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15" tabRatio="726" activeTab="0"/>
  </bookViews>
  <sheets>
    <sheet name="06TABLE - PUBLIC" sheetId="1" r:id="rId1"/>
  </sheets>
  <definedNames>
    <definedName name="ACwvu.ejnorm." localSheetId="0" hidden="1">'06TABLE - PUBLIC'!$A$30</definedName>
    <definedName name="CRITERIA" localSheetId="0">'06TABLE - PUBLIC'!$F$12</definedName>
    <definedName name="DATABASE" localSheetId="0">'06TABLE - PUBLIC'!$F$8:$H$14</definedName>
    <definedName name="EXTRACT" localSheetId="0">'06TABLE - PUBLIC'!$E$6:$I$15</definedName>
    <definedName name="_xlnm.Print_Area" localSheetId="0">'06TABLE - PUBLIC'!$A$1:$N$57</definedName>
    <definedName name="Swvu.ejnorm." localSheetId="0" hidden="1">'06TABLE - PUBLIC'!$A$30</definedName>
    <definedName name="wvu.ejnorm." localSheetId="0" hidden="1">{TRUE,FALSE,-1.25,-15.5,484.5,277.5,FALSE,TRUE,TRUE,TRUE,0,1,#N/A,25,#N/A,8.946428571428571,34.75,1,FALSE,FALSE,3,FALSE,1,FALSE,100,"Swvu.ejnorm.","ACwvu.ejnorm.",#N/A,FALSE,FALSE,0,0,0.1968503937007874,0.1968503937007874,2,"&amp;lINTERIM &amp;d &amp;t","",TRUE,TRUE,FALSE,FALSE,1,100,#N/A,#N/A,"=R1C1:R69C16",FALSE,FALSE,FALSE,FALSE,FALSE,FALSE,1,#N/A,#N/A,FALSE,FALSE,TRUE,TRUE,FALSE}</definedName>
    <definedName name="wvu.ejnorm." hidden="1">{TRUE,FALSE,-1.25,-15.5,484.5,277.5,FALSE,TRUE,TRUE,TRUE,0,1,#N/A,25,#N/A,8.946428571428571,34.75,1,FALSE,FALSE,3,FALSE,1,FALSE,100,"Swvu.ejnorm.","ACwvu.ejnorm.",#N/A,FALSE,FALSE,0,0,0.1968503937007874,0.1968503937007874,2,"&amp;lINTERIM &amp;d &amp;t","",TRUE,TRUE,FALSE,FALSE,1,100,#N/A,#N/A,"=R1C1:R69C16",FALSE,FALSE,FALSE,FALSE,FALSE,FALSE,1,#N/A,#N/A,FALSE,FALSE,TRUE,TRUE,FALSE}</definedName>
    <definedName name="Z_83B2F80E_7A5B_11D2_9156_BF7B684A7C81_.wvu.PrintArea" localSheetId="0" hidden="1">'06TABLE - PUBLIC'!$A$1:$N$47</definedName>
  </definedNames>
  <calcPr fullCalcOnLoad="1"/>
</workbook>
</file>

<file path=xl/sharedStrings.xml><?xml version="1.0" encoding="utf-8"?>
<sst xmlns="http://schemas.openxmlformats.org/spreadsheetml/2006/main" count="65" uniqueCount="59">
  <si>
    <t>TABLE 1 / TABLEAU 1 (page 1)</t>
  </si>
  <si>
    <t>May/mai</t>
  </si>
  <si>
    <t>June/juin</t>
  </si>
  <si>
    <t>CONV. LIGHT CRUDE OIL/</t>
  </si>
  <si>
    <t>PÉTROLE BRUT LÉGER CLASS.</t>
  </si>
  <si>
    <t>SUB TOTAL/SOUS-TOTAL</t>
  </si>
  <si>
    <t>TOTAL LIGHT/LÉGER</t>
  </si>
  <si>
    <t>TOTAL PRODUCTION</t>
  </si>
  <si>
    <t>CONV. LIGHT/LÉGER CLASS.</t>
  </si>
  <si>
    <t xml:space="preserve">CONV. HEAVY/LOURD CLASS. </t>
  </si>
  <si>
    <t>TOTAL HEAVY/LOURD</t>
  </si>
  <si>
    <t>TOTAL CANADA</t>
  </si>
  <si>
    <t>NOTES:</t>
  </si>
  <si>
    <t>Figures in bold print are actual production data from reporting agencies.</t>
  </si>
  <si>
    <t>Figures in italic print are NEB projected estimates of production.</t>
  </si>
  <si>
    <r>
      <t>TOTAL HEAVY/LOURD</t>
    </r>
    <r>
      <rPr>
        <b/>
        <vertAlign val="superscript"/>
        <sz val="8"/>
        <rFont val="Helv"/>
        <family val="0"/>
      </rPr>
      <t>3</t>
    </r>
  </si>
  <si>
    <t>PENTANES PLUS</t>
  </si>
  <si>
    <r>
      <t>1</t>
    </r>
    <r>
      <rPr>
        <b/>
        <sz val="8"/>
        <rFont val="Helv"/>
        <family val="0"/>
      </rPr>
      <t>Includes synthetic crude oil and distillate production at Suncor (as of Nov. 2005, includes Suncor's Firebag production), Syncrude and AOSP</t>
    </r>
  </si>
  <si>
    <r>
      <t>3</t>
    </r>
    <r>
      <rPr>
        <b/>
        <sz val="8"/>
        <rFont val="Helv"/>
        <family val="0"/>
      </rPr>
      <t xml:space="preserve"> Includes all in situ produced bitumen (as of Nov 2005, excludes Suncor's Firebag production)</t>
    </r>
  </si>
  <si>
    <t>2006 ESTIMATED PRODUCTION OF CANADIAN CRUDE OIL AND EQUIVALENT  (M3/D)</t>
  </si>
  <si>
    <t xml:space="preserve">1 Inclu la production de pétrole brut synthétique et de distillats de Suncor (données jusqu'à Novembre 2005, incluant la production de Suncor Firebag)
</t>
  </si>
  <si>
    <t>AB</t>
  </si>
  <si>
    <t>SK</t>
  </si>
  <si>
    <t>ON</t>
  </si>
  <si>
    <t>MB</t>
  </si>
  <si>
    <t>NS</t>
  </si>
  <si>
    <t xml:space="preserve">2 Les pentanes de la Saskatchewan et la production est estimée à 85 m3/jour faute d'autres données disponibles
</t>
  </si>
  <si>
    <r>
      <t>SK</t>
    </r>
    <r>
      <rPr>
        <b/>
        <vertAlign val="superscript"/>
        <sz val="6"/>
        <rFont val="Helv"/>
        <family val="0"/>
      </rPr>
      <t>2</t>
    </r>
  </si>
  <si>
    <t>PRODUCTION ESTIMATIVE DE PÉTROLE BRUT ET D'ÉQUIVALENTS AU CANADA EN 2006  (M³/J)</t>
  </si>
  <si>
    <t>Dec/déc.</t>
  </si>
  <si>
    <t>Jan/janv.</t>
  </si>
  <si>
    <t>Feb/fév.</t>
  </si>
  <si>
    <t>Mar/mars</t>
  </si>
  <si>
    <t>Apr/avr.</t>
  </si>
  <si>
    <t>July/juil.</t>
  </si>
  <si>
    <t>Aug/août</t>
  </si>
  <si>
    <t>Sep/sept.</t>
  </si>
  <si>
    <t>Oct/oct.</t>
  </si>
  <si>
    <t>Nov/nov.</t>
  </si>
  <si>
    <t>Avg/moyenne</t>
  </si>
  <si>
    <t>BC</t>
  </si>
  <si>
    <t>NWT/NT</t>
  </si>
  <si>
    <t>NF/NL</t>
  </si>
  <si>
    <r>
      <t>AB UPGRADED BITUMEN/ BITUME VALORISÉ-AB</t>
    </r>
    <r>
      <rPr>
        <b/>
        <vertAlign val="superscript"/>
        <sz val="8"/>
        <rFont val="Helv"/>
        <family val="0"/>
      </rPr>
      <t>1</t>
    </r>
  </si>
  <si>
    <r>
      <t>C5+ / CONDENSATE/C</t>
    </r>
    <r>
      <rPr>
        <b/>
        <vertAlign val="subscript"/>
        <sz val="8"/>
        <rFont val="Helv"/>
        <family val="0"/>
      </rPr>
      <t>5+</t>
    </r>
    <r>
      <rPr>
        <b/>
        <sz val="8"/>
        <rFont val="Helv"/>
        <family val="0"/>
      </rPr>
      <t>/CONDENSATS</t>
    </r>
  </si>
  <si>
    <t>HEAVY CRUDE OIL/ PÉTROLE BRUT LOURD</t>
  </si>
  <si>
    <t>AB CONV./CLASS.-AB</t>
  </si>
  <si>
    <r>
      <t>AB NON-UPGRADED BITUMEN / BITUME NON VALORISÉ-AB</t>
    </r>
    <r>
      <rPr>
        <b/>
        <vertAlign val="superscript"/>
        <sz val="6"/>
        <rFont val="Helv"/>
        <family val="0"/>
      </rPr>
      <t>3</t>
    </r>
  </si>
  <si>
    <t>AB SUB TOTAL/SOUS-TOTAL -AB</t>
  </si>
  <si>
    <t>SK CONV./CLASS.-SK</t>
  </si>
  <si>
    <t xml:space="preserve">WESTERN CANADA/OUEST CANADIEN
</t>
  </si>
  <si>
    <r>
      <t xml:space="preserve">AB UPGRADED BITUMEN/ BITUME VALORISÉ-AB </t>
    </r>
    <r>
      <rPr>
        <b/>
        <vertAlign val="superscript"/>
        <sz val="6"/>
        <rFont val="Helv"/>
        <family val="0"/>
      </rPr>
      <t>1</t>
    </r>
  </si>
  <si>
    <t>TOTAL WESTERN CANADA/ OUEST CANADIEN</t>
  </si>
  <si>
    <t>TOTAL EASTERN CANADA/
EST CANADIEN</t>
  </si>
  <si>
    <r>
      <t>2</t>
    </r>
    <r>
      <rPr>
        <b/>
        <sz val="8"/>
        <rFont val="Helv"/>
        <family val="0"/>
      </rPr>
      <t>Saskatchewan pentanes plus production is estimated to be 85m³/d as no other data is available</t>
    </r>
  </si>
  <si>
    <t>Les données en caractère gras représentent les données relatives à la production réelle, obtenues auprès des organismes présentant des rapports.</t>
  </si>
  <si>
    <t>Les données en italique représentent les estimations de l'ONÉ quant à la production.</t>
  </si>
  <si>
    <r>
      <t xml:space="preserve">3 </t>
    </r>
    <r>
      <rPr>
        <b/>
        <sz val="8"/>
        <rFont val="Helv"/>
        <family val="0"/>
      </rPr>
      <t xml:space="preserve">Comprend toute l'extraction in situ de bitume (depuis novembre 2005, exclut la production de Suncor Firebag) </t>
    </r>
    <r>
      <rPr>
        <b/>
        <vertAlign val="superscript"/>
        <sz val="8"/>
        <rFont val="Helv"/>
        <family val="0"/>
      </rPr>
      <t xml:space="preserve">
</t>
    </r>
  </si>
  <si>
    <t>ESTIMATED PRODUCTION BY REGION/PRODUCTION ESTIMATIVE PAR RÉGION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</si>
</sst>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"/>
    <numFmt numFmtId="173" formatCode="d/m/yy\ h:mm"/>
    <numFmt numFmtId="174" formatCode="0.0"/>
    <numFmt numFmtId="175" formatCode="0.000"/>
    <numFmt numFmtId="176" formatCode="0.0000"/>
    <numFmt numFmtId="177" formatCode="0.00000"/>
    <numFmt numFmtId="178" formatCode="0.000%"/>
    <numFmt numFmtId="179" formatCode="0.0%"/>
    <numFmt numFmtId="180" formatCode="#.0#"/>
    <numFmt numFmtId="181" formatCode="#.0##"/>
    <numFmt numFmtId="182" formatCode="#.0"/>
    <numFmt numFmtId="183" formatCode="#.00"/>
    <numFmt numFmtId="184" formatCode="#"/>
    <numFmt numFmtId="185" formatCode="#.0###"/>
    <numFmt numFmtId="186" formatCode="#.0####"/>
    <numFmt numFmtId="187" formatCode="#.000"/>
    <numFmt numFmtId="188" formatCode="#.0000"/>
    <numFmt numFmtId="189" formatCode="0.0000%"/>
    <numFmt numFmtId="190" formatCode="mm/dd/yy"/>
  </numFmts>
  <fonts count="9">
    <font>
      <sz val="8"/>
      <name val="Helv"/>
      <family val="0"/>
    </font>
    <font>
      <b/>
      <sz val="6"/>
      <name val="Helv"/>
      <family val="0"/>
    </font>
    <font>
      <b/>
      <sz val="8"/>
      <name val="Helv"/>
      <family val="0"/>
    </font>
    <font>
      <i/>
      <sz val="8"/>
      <name val="Helv"/>
      <family val="0"/>
    </font>
    <font>
      <sz val="10"/>
      <name val="Helv"/>
      <family val="0"/>
    </font>
    <font>
      <b/>
      <vertAlign val="superscript"/>
      <sz val="8"/>
      <name val="Helv"/>
      <family val="0"/>
    </font>
    <font>
      <b/>
      <vertAlign val="superscript"/>
      <sz val="6"/>
      <name val="Helv"/>
      <family val="0"/>
    </font>
    <font>
      <b/>
      <vertAlign val="subscript"/>
      <sz val="8"/>
      <name val="Helv"/>
      <family val="0"/>
    </font>
    <font>
      <i/>
      <sz val="8"/>
      <color indexed="12"/>
      <name val="Helv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" fontId="2" fillId="0" borderId="0" xfId="0" applyNumberFormat="1" applyFont="1" applyAlignment="1" applyProtection="1">
      <alignment horizontal="center"/>
      <protection locked="0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1" fillId="0" borderId="0" xfId="0" applyNumberFormat="1" applyFont="1" applyAlignment="1" applyProtection="1">
      <alignment horizontal="right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/>
    </xf>
    <xf numFmtId="1" fontId="2" fillId="0" borderId="0" xfId="0" applyNumberFormat="1" applyFont="1" applyAlignment="1" applyProtection="1">
      <alignment horizontal="left" wrapText="1"/>
      <protection locked="0"/>
    </xf>
    <xf numFmtId="1" fontId="1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 wrapText="1"/>
    </xf>
    <xf numFmtId="14" fontId="2" fillId="0" borderId="0" xfId="0" applyNumberFormat="1" applyFont="1" applyAlignment="1" quotePrefix="1">
      <alignment wrapText="1"/>
    </xf>
    <xf numFmtId="190" fontId="2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/>
    </xf>
    <xf numFmtId="1" fontId="2" fillId="0" borderId="1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" fontId="0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" fontId="2" fillId="0" borderId="0" xfId="0" applyNumberFormat="1" applyFont="1" applyBorder="1" applyAlignment="1" applyProtection="1">
      <alignment horizontal="left" wrapText="1"/>
      <protection locked="0"/>
    </xf>
    <xf numFmtId="1" fontId="1" fillId="0" borderId="0" xfId="0" applyNumberFormat="1" applyFont="1" applyBorder="1" applyAlignment="1" applyProtection="1">
      <alignment horizontal="right" wrapText="1"/>
      <protection locked="0"/>
    </xf>
    <xf numFmtId="1" fontId="3" fillId="0" borderId="0" xfId="0" applyNumberFormat="1" applyFont="1" applyBorder="1" applyAlignment="1" applyProtection="1">
      <alignment horizontal="right"/>
      <protection locked="0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0" fillId="0" borderId="1" xfId="0" applyNumberFormat="1" applyFont="1" applyBorder="1" applyAlignment="1">
      <alignment/>
    </xf>
    <xf numFmtId="1" fontId="2" fillId="0" borderId="2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left" wrapText="1"/>
    </xf>
    <xf numFmtId="1" fontId="2" fillId="0" borderId="0" xfId="0" applyNumberFormat="1" applyFont="1" applyBorder="1" applyAlignment="1">
      <alignment horizontal="left" wrapText="1"/>
    </xf>
    <xf numFmtId="1" fontId="2" fillId="0" borderId="1" xfId="0" applyNumberFormat="1" applyFont="1" applyBorder="1" applyAlignment="1">
      <alignment/>
    </xf>
    <xf numFmtId="1" fontId="2" fillId="0" borderId="2" xfId="0" applyNumberFormat="1" applyFont="1" applyBorder="1" applyAlignment="1" applyProtection="1">
      <alignment horizontal="right"/>
      <protection locked="0"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8" fillId="0" borderId="0" xfId="0" applyNumberFormat="1" applyFont="1" applyBorder="1" applyAlignment="1" applyProtection="1">
      <alignment horizontal="right"/>
      <protection locked="0"/>
    </xf>
    <xf numFmtId="1" fontId="8" fillId="0" borderId="2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/>
    </xf>
    <xf numFmtId="1" fontId="8" fillId="0" borderId="0" xfId="0" applyNumberFormat="1" applyFont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showOutlineSymbols="0" workbookViewId="0" topLeftCell="A1">
      <selection activeCell="A1" sqref="A1"/>
    </sheetView>
  </sheetViews>
  <sheetFormatPr defaultColWidth="9.33203125" defaultRowHeight="9.75" customHeight="1" outlineLevelRow="3" outlineLevelCol="1"/>
  <cols>
    <col min="1" max="1" width="33.5" style="51" customWidth="1"/>
    <col min="2" max="13" width="9.83203125" style="11" customWidth="1" outlineLevel="1"/>
    <col min="14" max="14" width="10.16015625" style="11" customWidth="1"/>
    <col min="15" max="16384" width="9.33203125" style="12" customWidth="1"/>
  </cols>
  <sheetData>
    <row r="1" spans="1:8" ht="10.5">
      <c r="A1" s="17"/>
      <c r="H1" s="1" t="s">
        <v>0</v>
      </c>
    </row>
    <row r="2" spans="1:8" ht="10.5">
      <c r="A2" s="22">
        <f ca="1">NOW()</f>
        <v>39010.338723726854</v>
      </c>
      <c r="H2" s="1" t="s">
        <v>19</v>
      </c>
    </row>
    <row r="3" spans="1:8" ht="10.5" customHeight="1">
      <c r="A3" s="21"/>
      <c r="H3" s="1" t="s">
        <v>28</v>
      </c>
    </row>
    <row r="4" spans="2:14" s="2" customFormat="1" ht="10.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>
        <v>2006</v>
      </c>
    </row>
    <row r="5" spans="2:14" s="2" customFormat="1" ht="10.5">
      <c r="B5" s="5" t="s">
        <v>30</v>
      </c>
      <c r="C5" s="5" t="s">
        <v>31</v>
      </c>
      <c r="D5" s="5" t="s">
        <v>32</v>
      </c>
      <c r="E5" s="5" t="s">
        <v>33</v>
      </c>
      <c r="F5" s="5" t="s">
        <v>1</v>
      </c>
      <c r="G5" s="5" t="s">
        <v>2</v>
      </c>
      <c r="H5" s="5" t="s">
        <v>34</v>
      </c>
      <c r="I5" s="5" t="s">
        <v>35</v>
      </c>
      <c r="J5" s="5" t="s">
        <v>36</v>
      </c>
      <c r="K5" s="5" t="s">
        <v>37</v>
      </c>
      <c r="L5" s="5" t="s">
        <v>38</v>
      </c>
      <c r="M5" s="5" t="s">
        <v>29</v>
      </c>
      <c r="N5" s="5" t="s">
        <v>39</v>
      </c>
    </row>
    <row r="6" spans="1:14" s="2" customFormat="1" ht="10.5">
      <c r="A6" s="14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3"/>
      <c r="L6" s="23"/>
      <c r="M6" s="12"/>
      <c r="N6" s="11"/>
    </row>
    <row r="7" spans="1:14" s="2" customFormat="1" ht="10.5">
      <c r="A7" s="6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3"/>
      <c r="L7" s="23"/>
      <c r="M7" s="12"/>
      <c r="N7" s="11"/>
    </row>
    <row r="8" spans="1:14" s="27" customFormat="1" ht="10.5" outlineLevel="1">
      <c r="A8" s="7" t="s">
        <v>21</v>
      </c>
      <c r="B8" s="8">
        <v>58911.78064516129</v>
      </c>
      <c r="C8" s="8">
        <v>58792.860714285714</v>
      </c>
      <c r="D8" s="8">
        <v>58741.86774193548</v>
      </c>
      <c r="E8" s="8">
        <v>57800.91333333333</v>
      </c>
      <c r="F8" s="8">
        <v>56190.0064516129</v>
      </c>
      <c r="G8" s="8">
        <v>54811.23</v>
      </c>
      <c r="H8" s="8">
        <v>56440.358064516135</v>
      </c>
      <c r="I8" s="52">
        <v>56500</v>
      </c>
      <c r="J8" s="52">
        <v>56500</v>
      </c>
      <c r="K8" s="52">
        <v>55000</v>
      </c>
      <c r="L8" s="52">
        <v>55700</v>
      </c>
      <c r="M8" s="52">
        <v>55700</v>
      </c>
      <c r="N8" s="52">
        <v>56757.41807923707</v>
      </c>
    </row>
    <row r="9" spans="1:14" s="27" customFormat="1" ht="10.5" outlineLevel="1">
      <c r="A9" s="7" t="s">
        <v>40</v>
      </c>
      <c r="B9" s="8">
        <v>4487.203225806451</v>
      </c>
      <c r="C9" s="8">
        <v>4581.892857142857</v>
      </c>
      <c r="D9" s="8">
        <v>4415.870967741936</v>
      </c>
      <c r="E9" s="8">
        <v>4429.086666666667</v>
      </c>
      <c r="F9" s="8">
        <v>4610.245161290322</v>
      </c>
      <c r="G9" s="8">
        <v>4622.556666666667</v>
      </c>
      <c r="H9" s="8">
        <v>4474.9838709677415</v>
      </c>
      <c r="I9" s="52">
        <v>4500</v>
      </c>
      <c r="J9" s="52">
        <v>4300</v>
      </c>
      <c r="K9" s="52">
        <v>4500</v>
      </c>
      <c r="L9" s="52">
        <v>4500</v>
      </c>
      <c r="M9" s="52">
        <v>4300</v>
      </c>
      <c r="N9" s="52">
        <v>4476.819951356887</v>
      </c>
    </row>
    <row r="10" spans="1:14" s="27" customFormat="1" ht="10.5" outlineLevel="1">
      <c r="A10" s="7" t="s">
        <v>22</v>
      </c>
      <c r="B10" s="8">
        <v>15246.016129032258</v>
      </c>
      <c r="C10" s="8">
        <v>15140.257142857143</v>
      </c>
      <c r="D10" s="8">
        <v>15271.251612903226</v>
      </c>
      <c r="E10" s="8">
        <v>14287.01</v>
      </c>
      <c r="F10" s="8">
        <v>14215.38387096774</v>
      </c>
      <c r="G10" s="8">
        <v>14338.596666666668</v>
      </c>
      <c r="H10" s="52">
        <v>14700</v>
      </c>
      <c r="I10" s="52">
        <v>15000</v>
      </c>
      <c r="J10" s="52">
        <v>15300</v>
      </c>
      <c r="K10" s="52">
        <v>15500</v>
      </c>
      <c r="L10" s="52">
        <v>15800</v>
      </c>
      <c r="M10" s="52">
        <v>16000</v>
      </c>
      <c r="N10" s="52">
        <v>15066.54295186892</v>
      </c>
    </row>
    <row r="11" spans="1:14" s="27" customFormat="1" ht="10.5" outlineLevel="1">
      <c r="A11" s="7" t="s">
        <v>24</v>
      </c>
      <c r="B11" s="8">
        <v>3184.754838709677</v>
      </c>
      <c r="C11" s="52">
        <v>3000</v>
      </c>
      <c r="D11" s="52">
        <v>3000</v>
      </c>
      <c r="E11" s="52">
        <v>3000</v>
      </c>
      <c r="F11" s="52">
        <v>3000</v>
      </c>
      <c r="G11" s="52">
        <v>3000</v>
      </c>
      <c r="H11" s="52">
        <v>3000</v>
      </c>
      <c r="I11" s="52">
        <v>3000</v>
      </c>
      <c r="J11" s="52">
        <v>3000</v>
      </c>
      <c r="K11" s="52">
        <v>3000</v>
      </c>
      <c r="L11" s="52">
        <v>3000</v>
      </c>
      <c r="M11" s="52">
        <v>3000</v>
      </c>
      <c r="N11" s="52">
        <v>3015.3962365591397</v>
      </c>
    </row>
    <row r="12" spans="1:14" s="27" customFormat="1" ht="10.5" outlineLevel="1">
      <c r="A12" s="7" t="s">
        <v>41</v>
      </c>
      <c r="B12" s="8">
        <v>2851.2258064516127</v>
      </c>
      <c r="C12" s="8">
        <v>2831.525</v>
      </c>
      <c r="D12" s="8">
        <v>2869.1612903225805</v>
      </c>
      <c r="E12" s="8">
        <v>2852.7633333333333</v>
      </c>
      <c r="F12" s="52">
        <v>2800</v>
      </c>
      <c r="G12" s="52">
        <v>2800</v>
      </c>
      <c r="H12" s="52">
        <v>2700</v>
      </c>
      <c r="I12" s="52">
        <v>2800</v>
      </c>
      <c r="J12" s="52">
        <v>2800</v>
      </c>
      <c r="K12" s="52">
        <v>2800</v>
      </c>
      <c r="L12" s="52">
        <v>2900</v>
      </c>
      <c r="M12" s="52">
        <v>2900</v>
      </c>
      <c r="N12" s="52">
        <v>2825.389619175627</v>
      </c>
    </row>
    <row r="13" spans="1:14" s="3" customFormat="1" ht="10.5" outlineLevel="1">
      <c r="A13" s="7" t="s">
        <v>42</v>
      </c>
      <c r="B13" s="8">
        <v>48835.32258064516</v>
      </c>
      <c r="C13" s="8">
        <v>49182.78571428572</v>
      </c>
      <c r="D13" s="8">
        <v>53732.35483870968</v>
      </c>
      <c r="E13" s="8">
        <v>47534.3</v>
      </c>
      <c r="F13" s="8">
        <v>41771.51612903226</v>
      </c>
      <c r="G13" s="8">
        <v>43749.76666666667</v>
      </c>
      <c r="H13" s="8">
        <v>47518.51612903226</v>
      </c>
      <c r="I13" s="8">
        <v>38509.87096774193</v>
      </c>
      <c r="J13" s="52">
        <v>48000</v>
      </c>
      <c r="K13" s="52">
        <v>65000</v>
      </c>
      <c r="L13" s="52">
        <v>65800</v>
      </c>
      <c r="M13" s="52">
        <v>65800</v>
      </c>
      <c r="N13" s="52">
        <v>51286.20275217614</v>
      </c>
    </row>
    <row r="14" spans="1:14" s="3" customFormat="1" ht="10.5" outlineLevel="1">
      <c r="A14" s="7" t="s">
        <v>23</v>
      </c>
      <c r="B14" s="8">
        <v>335.881064516129</v>
      </c>
      <c r="C14" s="8">
        <v>363.37046428571426</v>
      </c>
      <c r="D14" s="8">
        <v>383.3001935483871</v>
      </c>
      <c r="E14" s="8">
        <v>334.89886666666666</v>
      </c>
      <c r="F14" s="8">
        <v>390.5763548387097</v>
      </c>
      <c r="G14" s="8">
        <v>380.0994</v>
      </c>
      <c r="H14" s="8">
        <v>325.8983548387097</v>
      </c>
      <c r="I14" s="8">
        <v>372.93725806451613</v>
      </c>
      <c r="J14" s="8">
        <v>316.0294666666667</v>
      </c>
      <c r="K14" s="52">
        <v>350</v>
      </c>
      <c r="L14" s="52">
        <v>350</v>
      </c>
      <c r="M14" s="52">
        <v>350</v>
      </c>
      <c r="N14" s="52">
        <v>354.41595195212494</v>
      </c>
    </row>
    <row r="15" spans="1:14" s="27" customFormat="1" ht="10.5">
      <c r="A15" s="9" t="s">
        <v>5</v>
      </c>
      <c r="B15" s="8">
        <v>133852.1842903226</v>
      </c>
      <c r="C15" s="52">
        <v>133892.69189285714</v>
      </c>
      <c r="D15" s="52">
        <v>138413.8066451613</v>
      </c>
      <c r="E15" s="52">
        <v>130238.9722</v>
      </c>
      <c r="F15" s="52">
        <v>122977.72796774193</v>
      </c>
      <c r="G15" s="52">
        <v>123702.2494</v>
      </c>
      <c r="H15" s="52">
        <v>129159.75641935485</v>
      </c>
      <c r="I15" s="52">
        <v>120682.80822580645</v>
      </c>
      <c r="J15" s="52">
        <v>130216.02946666666</v>
      </c>
      <c r="K15" s="52">
        <v>146150</v>
      </c>
      <c r="L15" s="52">
        <v>148050</v>
      </c>
      <c r="M15" s="52">
        <v>148050</v>
      </c>
      <c r="N15" s="52">
        <v>133782.18554232593</v>
      </c>
    </row>
    <row r="16" spans="1:14" s="27" customFormat="1" ht="30" customHeight="1">
      <c r="A16" s="33" t="s">
        <v>43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5"/>
    </row>
    <row r="17" spans="1:14" s="27" customFormat="1" ht="10.5">
      <c r="A17" s="9" t="s">
        <v>5</v>
      </c>
      <c r="B17" s="8">
        <v>109166.91858678956</v>
      </c>
      <c r="C17" s="8">
        <v>93479.98015873015</v>
      </c>
      <c r="D17" s="8">
        <v>82062.3870967742</v>
      </c>
      <c r="E17" s="8">
        <v>104222.2746031746</v>
      </c>
      <c r="F17" s="8">
        <v>90237.64618535586</v>
      </c>
      <c r="G17" s="8">
        <v>80377.50793650793</v>
      </c>
      <c r="H17" s="52">
        <v>94218.25396825396</v>
      </c>
      <c r="I17" s="52">
        <v>111603.17460317462</v>
      </c>
      <c r="J17" s="52">
        <v>122426.98412698413</v>
      </c>
      <c r="K17" s="52">
        <v>112300</v>
      </c>
      <c r="L17" s="52">
        <v>113800</v>
      </c>
      <c r="M17" s="52">
        <v>115300</v>
      </c>
      <c r="N17" s="52">
        <v>102432.92727214542</v>
      </c>
    </row>
    <row r="18" spans="1:14" s="27" customFormat="1" ht="13.5">
      <c r="A18" s="18" t="s">
        <v>44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7"/>
    </row>
    <row r="19" spans="1:14" s="27" customFormat="1" ht="10.5" outlineLevel="1">
      <c r="A19" s="7" t="s">
        <v>21</v>
      </c>
      <c r="B19" s="8">
        <v>22209.96774193548</v>
      </c>
      <c r="C19" s="8">
        <v>22910.428571428572</v>
      </c>
      <c r="D19" s="8">
        <v>22331.935483870962</v>
      </c>
      <c r="E19" s="8">
        <v>22653.826666666664</v>
      </c>
      <c r="F19" s="8">
        <v>21885.348387096772</v>
      </c>
      <c r="G19" s="8">
        <v>21154.83</v>
      </c>
      <c r="H19" s="8">
        <v>22555.964516129032</v>
      </c>
      <c r="I19" s="8">
        <v>20225.8064516129</v>
      </c>
      <c r="J19" s="52">
        <v>20900</v>
      </c>
      <c r="K19" s="52">
        <v>21400</v>
      </c>
      <c r="L19" s="52">
        <v>21500</v>
      </c>
      <c r="M19" s="52">
        <v>21700</v>
      </c>
      <c r="N19" s="52">
        <v>21785.675651561698</v>
      </c>
    </row>
    <row r="20" spans="1:14" s="27" customFormat="1" ht="10.5" outlineLevel="1">
      <c r="A20" s="7" t="s">
        <v>40</v>
      </c>
      <c r="B20" s="8">
        <v>1437.5838709677419</v>
      </c>
      <c r="C20" s="8">
        <v>1439.357142857143</v>
      </c>
      <c r="D20" s="8">
        <v>1449.6290322580646</v>
      </c>
      <c r="E20" s="8">
        <v>1485.7866666666666</v>
      </c>
      <c r="F20" s="8">
        <v>1475.4709677419355</v>
      </c>
      <c r="G20" s="8">
        <v>1459.2366666666667</v>
      </c>
      <c r="H20" s="52">
        <v>1400</v>
      </c>
      <c r="I20" s="52">
        <v>1400</v>
      </c>
      <c r="J20" s="52">
        <v>1400</v>
      </c>
      <c r="K20" s="52">
        <v>1400</v>
      </c>
      <c r="L20" s="52">
        <v>1400</v>
      </c>
      <c r="M20" s="52">
        <v>1400</v>
      </c>
      <c r="N20" s="52">
        <v>1428.9220289298516</v>
      </c>
    </row>
    <row r="21" spans="1:14" s="27" customFormat="1" ht="10.5" outlineLevel="1">
      <c r="A21" s="7" t="s">
        <v>27</v>
      </c>
      <c r="B21" s="8">
        <v>85</v>
      </c>
      <c r="C21" s="8">
        <v>85</v>
      </c>
      <c r="D21" s="8">
        <v>85</v>
      </c>
      <c r="E21" s="8">
        <v>85</v>
      </c>
      <c r="F21" s="8">
        <v>85</v>
      </c>
      <c r="G21" s="8">
        <v>85</v>
      </c>
      <c r="H21" s="8">
        <v>85</v>
      </c>
      <c r="I21" s="8">
        <v>85</v>
      </c>
      <c r="J21" s="8">
        <v>85</v>
      </c>
      <c r="K21" s="8">
        <v>85</v>
      </c>
      <c r="L21" s="8">
        <v>85</v>
      </c>
      <c r="M21" s="8">
        <v>85</v>
      </c>
      <c r="N21" s="8">
        <v>85</v>
      </c>
    </row>
    <row r="22" spans="1:14" s="27" customFormat="1" ht="10.5" customHeight="1">
      <c r="A22" s="9" t="s">
        <v>25</v>
      </c>
      <c r="B22" s="8">
        <v>2359.5935483870967</v>
      </c>
      <c r="C22" s="8">
        <v>2329.0214285714287</v>
      </c>
      <c r="D22" s="8">
        <v>1857.0612903225806</v>
      </c>
      <c r="E22" s="8">
        <v>1582.12</v>
      </c>
      <c r="F22" s="8">
        <v>1605.258064516129</v>
      </c>
      <c r="G22" s="8">
        <v>1713.5933333333335</v>
      </c>
      <c r="H22" s="8">
        <v>2320.1677419354837</v>
      </c>
      <c r="I22" s="8">
        <v>2182.1838709677418</v>
      </c>
      <c r="J22" s="8">
        <v>1713.8433333333335</v>
      </c>
      <c r="K22" s="52">
        <v>1700</v>
      </c>
      <c r="L22" s="52">
        <v>1700</v>
      </c>
      <c r="M22" s="52">
        <v>1700</v>
      </c>
      <c r="N22" s="52">
        <v>1896.9035509472606</v>
      </c>
    </row>
    <row r="23" spans="1:14" s="3" customFormat="1" ht="10.5">
      <c r="A23" s="9" t="s">
        <v>5</v>
      </c>
      <c r="B23" s="8">
        <v>26092.14516129032</v>
      </c>
      <c r="C23" s="8">
        <v>26763.807142857142</v>
      </c>
      <c r="D23" s="8">
        <v>25723.625806451608</v>
      </c>
      <c r="E23" s="8">
        <v>25806.73333333333</v>
      </c>
      <c r="F23" s="8">
        <v>25051.077419354835</v>
      </c>
      <c r="G23" s="8">
        <v>24412.66</v>
      </c>
      <c r="H23" s="52">
        <v>26361.132258064514</v>
      </c>
      <c r="I23" s="52">
        <v>23892.990322580645</v>
      </c>
      <c r="J23" s="52">
        <v>24098.843333333334</v>
      </c>
      <c r="K23" s="52">
        <v>24585</v>
      </c>
      <c r="L23" s="52">
        <v>24685</v>
      </c>
      <c r="M23" s="52">
        <v>24885</v>
      </c>
      <c r="N23" s="52">
        <v>25196.501231438808</v>
      </c>
    </row>
    <row r="24" spans="1:14" s="27" customFormat="1" ht="10.5" customHeight="1">
      <c r="A24" s="45" t="s">
        <v>6</v>
      </c>
      <c r="B24" s="48">
        <v>269111.24803840247</v>
      </c>
      <c r="C24" s="48">
        <v>254136.47919444443</v>
      </c>
      <c r="D24" s="48">
        <v>246199.81954838708</v>
      </c>
      <c r="E24" s="48">
        <v>260267.98013650795</v>
      </c>
      <c r="F24" s="48">
        <v>238266.45157245264</v>
      </c>
      <c r="G24" s="48">
        <v>228492.41733650793</v>
      </c>
      <c r="H24" s="53">
        <v>249739.14264567333</v>
      </c>
      <c r="I24" s="53">
        <v>256178.97315156172</v>
      </c>
      <c r="J24" s="53">
        <v>276741.8569269841</v>
      </c>
      <c r="K24" s="53">
        <v>283035</v>
      </c>
      <c r="L24" s="53">
        <v>286535</v>
      </c>
      <c r="M24" s="53">
        <v>288235</v>
      </c>
      <c r="N24" s="53">
        <v>261411.61404591016</v>
      </c>
    </row>
    <row r="25" spans="1:14" s="27" customFormat="1" ht="10.5" customHeight="1" outlineLevel="3">
      <c r="A25" s="18" t="s">
        <v>45</v>
      </c>
      <c r="B25" s="54"/>
      <c r="C25" s="54"/>
      <c r="D25" s="54"/>
      <c r="E25" s="54"/>
      <c r="F25" s="54"/>
      <c r="G25" s="54"/>
      <c r="H25" s="38"/>
      <c r="I25" s="38"/>
      <c r="J25" s="38"/>
      <c r="K25" s="38"/>
      <c r="L25" s="38"/>
      <c r="M25" s="38"/>
      <c r="N25" s="38"/>
    </row>
    <row r="26" spans="1:14" s="3" customFormat="1" ht="10.5" customHeight="1" outlineLevel="3">
      <c r="A26" s="7" t="s">
        <v>46</v>
      </c>
      <c r="B26" s="8">
        <v>31221.25483870968</v>
      </c>
      <c r="C26" s="8">
        <v>30805.510714285716</v>
      </c>
      <c r="D26" s="8">
        <v>30157.687096774196</v>
      </c>
      <c r="E26" s="8">
        <v>29151.583333333332</v>
      </c>
      <c r="F26" s="8">
        <v>28540.293548387097</v>
      </c>
      <c r="G26" s="8">
        <v>28154.54</v>
      </c>
      <c r="H26" s="8">
        <v>28260.616129032256</v>
      </c>
      <c r="I26" s="52">
        <v>28300</v>
      </c>
      <c r="J26" s="52">
        <v>28500</v>
      </c>
      <c r="K26" s="52">
        <v>28200</v>
      </c>
      <c r="L26" s="52">
        <v>28400</v>
      </c>
      <c r="M26" s="52">
        <v>28200</v>
      </c>
      <c r="N26" s="52">
        <v>28990.957138376853</v>
      </c>
    </row>
    <row r="27" spans="1:14" s="3" customFormat="1" ht="20.25" customHeight="1" outlineLevel="3">
      <c r="A27" s="34" t="s">
        <v>47</v>
      </c>
      <c r="B27" s="8">
        <v>71202.17741935483</v>
      </c>
      <c r="C27" s="8">
        <v>71017.12142857142</v>
      </c>
      <c r="D27" s="8">
        <v>71316.67741935483</v>
      </c>
      <c r="E27" s="8">
        <v>74020.10333333333</v>
      </c>
      <c r="F27" s="8">
        <v>72285.97096774195</v>
      </c>
      <c r="G27" s="8">
        <v>76580.79333333332</v>
      </c>
      <c r="H27" s="8">
        <v>75889.84516129033</v>
      </c>
      <c r="I27" s="52">
        <v>80210.2</v>
      </c>
      <c r="J27" s="52">
        <v>82000</v>
      </c>
      <c r="K27" s="52">
        <v>83500</v>
      </c>
      <c r="L27" s="52">
        <v>85000</v>
      </c>
      <c r="M27" s="52">
        <v>86500</v>
      </c>
      <c r="N27" s="52">
        <v>77460.24075524833</v>
      </c>
    </row>
    <row r="28" spans="1:14" s="27" customFormat="1" ht="10.5" customHeight="1" outlineLevel="2">
      <c r="A28" s="9" t="s">
        <v>48</v>
      </c>
      <c r="B28" s="8">
        <v>102423.43225806451</v>
      </c>
      <c r="C28" s="8">
        <v>101822.63214285714</v>
      </c>
      <c r="D28" s="8">
        <v>101474.36451612903</v>
      </c>
      <c r="E28" s="8">
        <v>103171.68666666666</v>
      </c>
      <c r="F28" s="8">
        <v>100826.26451612904</v>
      </c>
      <c r="G28" s="8">
        <v>104735.33333333331</v>
      </c>
      <c r="H28" s="8">
        <v>104150.4612903226</v>
      </c>
      <c r="I28" s="52">
        <v>108510.2</v>
      </c>
      <c r="J28" s="52">
        <v>110500</v>
      </c>
      <c r="K28" s="52">
        <v>111700</v>
      </c>
      <c r="L28" s="52">
        <v>113400</v>
      </c>
      <c r="M28" s="52">
        <v>114700</v>
      </c>
      <c r="N28" s="52">
        <v>106451.19789362518</v>
      </c>
    </row>
    <row r="29" spans="1:14" s="3" customFormat="1" ht="10.5" customHeight="1" outlineLevel="2">
      <c r="A29" s="7" t="s">
        <v>49</v>
      </c>
      <c r="B29" s="8">
        <v>54434.145161290326</v>
      </c>
      <c r="C29" s="8">
        <v>54526.38928571429</v>
      </c>
      <c r="D29" s="8">
        <v>53805.187096774185</v>
      </c>
      <c r="E29" s="8">
        <v>51509.32666666667</v>
      </c>
      <c r="F29" s="8">
        <v>50506.690322580645</v>
      </c>
      <c r="G29" s="8">
        <v>51339.42333333334</v>
      </c>
      <c r="H29" s="52">
        <v>54200</v>
      </c>
      <c r="I29" s="52">
        <v>54400</v>
      </c>
      <c r="J29" s="52">
        <v>54900</v>
      </c>
      <c r="K29" s="52">
        <v>55500</v>
      </c>
      <c r="L29" s="52">
        <v>56200</v>
      </c>
      <c r="M29" s="52">
        <v>56300</v>
      </c>
      <c r="N29" s="52">
        <v>53968.43015552995</v>
      </c>
    </row>
    <row r="30" spans="1:14" s="27" customFormat="1" ht="10.5" customHeight="1" outlineLevel="1">
      <c r="A30" s="44" t="s">
        <v>15</v>
      </c>
      <c r="B30" s="48">
        <v>156857.57741935484</v>
      </c>
      <c r="C30" s="48">
        <v>156349.02142857143</v>
      </c>
      <c r="D30" s="48">
        <v>155279.55161290322</v>
      </c>
      <c r="E30" s="48">
        <v>154681.01333333334</v>
      </c>
      <c r="F30" s="48">
        <v>151332.95483870967</v>
      </c>
      <c r="G30" s="48">
        <v>156074.75666666665</v>
      </c>
      <c r="H30" s="53">
        <v>158350.4612903226</v>
      </c>
      <c r="I30" s="53">
        <v>162910.2</v>
      </c>
      <c r="J30" s="53">
        <v>165400</v>
      </c>
      <c r="K30" s="53">
        <v>167200</v>
      </c>
      <c r="L30" s="53">
        <v>169600</v>
      </c>
      <c r="M30" s="53">
        <v>171000</v>
      </c>
      <c r="N30" s="53">
        <v>160419.62804915514</v>
      </c>
    </row>
    <row r="31" spans="1:14" s="27" customFormat="1" ht="10.5" customHeight="1" outlineLevel="1">
      <c r="A31" s="10" t="s">
        <v>7</v>
      </c>
      <c r="B31" s="8">
        <v>425968.82545775734</v>
      </c>
      <c r="C31" s="52">
        <v>410485.50062301586</v>
      </c>
      <c r="D31" s="52">
        <v>401479.3711612903</v>
      </c>
      <c r="E31" s="52">
        <v>414948.9934698413</v>
      </c>
      <c r="F31" s="52">
        <v>389599.40641116234</v>
      </c>
      <c r="G31" s="52">
        <v>384567.1740031746</v>
      </c>
      <c r="H31" s="52">
        <v>408089.60393599595</v>
      </c>
      <c r="I31" s="52">
        <v>419089.17315156176</v>
      </c>
      <c r="J31" s="52">
        <v>442141.8569269841</v>
      </c>
      <c r="K31" s="52">
        <v>450235</v>
      </c>
      <c r="L31" s="52">
        <v>456135</v>
      </c>
      <c r="M31" s="52">
        <v>459235</v>
      </c>
      <c r="N31" s="52">
        <v>421831.2420950653</v>
      </c>
    </row>
    <row r="32" spans="1:14" ht="11.25" outlineLevel="1" thickBot="1">
      <c r="A32" s="43"/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spans="1:14" ht="10.5" outlineLevel="1">
      <c r="A33" s="8"/>
      <c r="B33" s="41"/>
      <c r="C33" s="41"/>
      <c r="D33" s="41"/>
      <c r="E33" s="41"/>
      <c r="F33" s="41"/>
      <c r="G33" s="41"/>
      <c r="H33" s="42" t="s">
        <v>58</v>
      </c>
      <c r="I33" s="41"/>
      <c r="J33" s="41"/>
      <c r="K33" s="41"/>
      <c r="L33" s="41"/>
      <c r="M33" s="41"/>
      <c r="N33" s="28"/>
    </row>
    <row r="34" spans="1:14" ht="31.5" outlineLevel="1">
      <c r="A34" s="16" t="s">
        <v>50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14" s="2" customFormat="1" ht="10.5">
      <c r="A35" s="15" t="s">
        <v>8</v>
      </c>
      <c r="B35" s="5">
        <v>84680.98064516128</v>
      </c>
      <c r="C35" s="55">
        <v>84346.53571428571</v>
      </c>
      <c r="D35" s="55">
        <v>84298.15161290322</v>
      </c>
      <c r="E35" s="55">
        <v>82369.77333333333</v>
      </c>
      <c r="F35" s="55">
        <v>80815.63548387097</v>
      </c>
      <c r="G35" s="55">
        <v>79572.38333333333</v>
      </c>
      <c r="H35" s="55">
        <v>81315.34193548388</v>
      </c>
      <c r="I35" s="55">
        <v>81800</v>
      </c>
      <c r="J35" s="55">
        <v>81900</v>
      </c>
      <c r="K35" s="55">
        <v>80800</v>
      </c>
      <c r="L35" s="55">
        <v>81900</v>
      </c>
      <c r="M35" s="55">
        <v>81900</v>
      </c>
      <c r="N35" s="55">
        <v>82141.56683819764</v>
      </c>
    </row>
    <row r="36" spans="1:14" s="25" customFormat="1" ht="17.25">
      <c r="A36" s="34" t="s">
        <v>51</v>
      </c>
      <c r="B36" s="5">
        <v>109166.91858678956</v>
      </c>
      <c r="C36" s="5">
        <v>93479.98015873015</v>
      </c>
      <c r="D36" s="5">
        <v>82062.3870967742</v>
      </c>
      <c r="E36" s="5">
        <v>104222.2746031746</v>
      </c>
      <c r="F36" s="5">
        <v>90237.64618535586</v>
      </c>
      <c r="G36" s="5">
        <v>80377.50793650793</v>
      </c>
      <c r="H36" s="55">
        <v>94218.25396825396</v>
      </c>
      <c r="I36" s="55">
        <v>111603.17460317462</v>
      </c>
      <c r="J36" s="55">
        <v>122426.98412698413</v>
      </c>
      <c r="K36" s="55">
        <v>112300</v>
      </c>
      <c r="L36" s="55">
        <v>113800</v>
      </c>
      <c r="M36" s="55">
        <v>115300</v>
      </c>
      <c r="N36" s="55">
        <v>102432.92727214542</v>
      </c>
    </row>
    <row r="37" spans="1:14" s="27" customFormat="1" ht="10.5" outlineLevel="1">
      <c r="A37" s="9" t="s">
        <v>16</v>
      </c>
      <c r="B37" s="5">
        <v>23732.551612903222</v>
      </c>
      <c r="C37" s="5">
        <v>24434.785714285714</v>
      </c>
      <c r="D37" s="5">
        <v>23866.564516129027</v>
      </c>
      <c r="E37" s="5">
        <v>24224.61333333333</v>
      </c>
      <c r="F37" s="5">
        <v>23445.819354838706</v>
      </c>
      <c r="G37" s="5">
        <v>22699.06666666667</v>
      </c>
      <c r="H37" s="55">
        <v>24040.964516129032</v>
      </c>
      <c r="I37" s="55">
        <v>21710.8064516129</v>
      </c>
      <c r="J37" s="55">
        <v>22385</v>
      </c>
      <c r="K37" s="55">
        <v>22885</v>
      </c>
      <c r="L37" s="55">
        <v>22985</v>
      </c>
      <c r="M37" s="55">
        <v>23185</v>
      </c>
      <c r="N37" s="55">
        <v>23299.59768049155</v>
      </c>
    </row>
    <row r="38" spans="1:14" s="27" customFormat="1" ht="10.5" outlineLevel="1">
      <c r="A38" s="2" t="s">
        <v>6</v>
      </c>
      <c r="B38" s="5">
        <v>217580.45084485406</v>
      </c>
      <c r="C38" s="55">
        <v>202261.30158730157</v>
      </c>
      <c r="D38" s="55">
        <v>190227.10322580644</v>
      </c>
      <c r="E38" s="55">
        <v>210816.66126984128</v>
      </c>
      <c r="F38" s="55">
        <v>194499.10102406552</v>
      </c>
      <c r="G38" s="55">
        <v>182648.95793650794</v>
      </c>
      <c r="H38" s="55">
        <v>199574.56041986687</v>
      </c>
      <c r="I38" s="55">
        <v>215113.98105478752</v>
      </c>
      <c r="J38" s="55">
        <v>226711.98412698414</v>
      </c>
      <c r="K38" s="55">
        <v>215985</v>
      </c>
      <c r="L38" s="55">
        <v>218685</v>
      </c>
      <c r="M38" s="55">
        <v>220385</v>
      </c>
      <c r="N38" s="55">
        <v>207874.0917908346</v>
      </c>
    </row>
    <row r="39" spans="1:14" s="27" customFormat="1" ht="10.5" customHeight="1" outlineLevel="1">
      <c r="A39" s="15" t="s">
        <v>9</v>
      </c>
      <c r="B39" s="5">
        <v>85655.4</v>
      </c>
      <c r="C39" s="5">
        <v>85331.9</v>
      </c>
      <c r="D39" s="5">
        <v>83962.87419354838</v>
      </c>
      <c r="E39" s="5">
        <v>80660.91</v>
      </c>
      <c r="F39" s="5">
        <v>79046.98387096774</v>
      </c>
      <c r="G39" s="5">
        <v>79493.96333333333</v>
      </c>
      <c r="H39" s="55">
        <v>82460.61612903225</v>
      </c>
      <c r="I39" s="55">
        <v>82700</v>
      </c>
      <c r="J39" s="55">
        <v>83400</v>
      </c>
      <c r="K39" s="55">
        <v>83700</v>
      </c>
      <c r="L39" s="55">
        <v>84600</v>
      </c>
      <c r="M39" s="55">
        <v>84500</v>
      </c>
      <c r="N39" s="55">
        <v>82959.38729390681</v>
      </c>
    </row>
    <row r="40" spans="1:14" s="27" customFormat="1" ht="17.25" outlineLevel="1">
      <c r="A40" s="34" t="s">
        <v>47</v>
      </c>
      <c r="B40" s="5">
        <v>71202.17741935483</v>
      </c>
      <c r="C40" s="5">
        <v>71017.12142857142</v>
      </c>
      <c r="D40" s="5">
        <v>71316.67741935483</v>
      </c>
      <c r="E40" s="5">
        <v>74020.10333333333</v>
      </c>
      <c r="F40" s="5">
        <v>72285.97096774195</v>
      </c>
      <c r="G40" s="5">
        <v>76580.79333333332</v>
      </c>
      <c r="H40" s="5">
        <v>75889.84516129033</v>
      </c>
      <c r="I40" s="55">
        <v>80210.2</v>
      </c>
      <c r="J40" s="55">
        <v>82000</v>
      </c>
      <c r="K40" s="55">
        <v>83500</v>
      </c>
      <c r="L40" s="55">
        <v>85000</v>
      </c>
      <c r="M40" s="55">
        <v>86500</v>
      </c>
      <c r="N40" s="55">
        <v>77460.24075524833</v>
      </c>
    </row>
    <row r="41" spans="1:14" s="27" customFormat="1" ht="10.5" outlineLevel="1">
      <c r="A41" s="2" t="s">
        <v>10</v>
      </c>
      <c r="B41" s="5">
        <v>156857.57741935484</v>
      </c>
      <c r="C41" s="5">
        <v>156349.02142857143</v>
      </c>
      <c r="D41" s="5">
        <v>155279.55161290322</v>
      </c>
      <c r="E41" s="5">
        <v>154681.01333333334</v>
      </c>
      <c r="F41" s="5">
        <v>151332.95483870967</v>
      </c>
      <c r="G41" s="5">
        <v>156074.75666666665</v>
      </c>
      <c r="H41" s="55">
        <v>158350.4612903226</v>
      </c>
      <c r="I41" s="55">
        <v>162910.2</v>
      </c>
      <c r="J41" s="55">
        <v>165400</v>
      </c>
      <c r="K41" s="55">
        <v>167200</v>
      </c>
      <c r="L41" s="55">
        <v>169600</v>
      </c>
      <c r="M41" s="55">
        <v>171000</v>
      </c>
      <c r="N41" s="55">
        <v>160419.62804915514</v>
      </c>
    </row>
    <row r="42" spans="1:14" s="27" customFormat="1" ht="21" customHeight="1" outlineLevel="1">
      <c r="A42" s="20" t="s">
        <v>52</v>
      </c>
      <c r="B42" s="5">
        <v>374438.02826420893</v>
      </c>
      <c r="C42" s="55">
        <v>358610.323015873</v>
      </c>
      <c r="D42" s="55">
        <v>345506.6548387096</v>
      </c>
      <c r="E42" s="55">
        <v>365497.6746031746</v>
      </c>
      <c r="F42" s="55">
        <v>345832.0558627752</v>
      </c>
      <c r="G42" s="55">
        <v>338723.7146031746</v>
      </c>
      <c r="H42" s="55">
        <v>357925.02171018947</v>
      </c>
      <c r="I42" s="55">
        <v>378024.18105478754</v>
      </c>
      <c r="J42" s="55">
        <v>392111.98412698414</v>
      </c>
      <c r="K42" s="55">
        <v>383185</v>
      </c>
      <c r="L42" s="55">
        <v>388285</v>
      </c>
      <c r="M42" s="55">
        <v>391385</v>
      </c>
      <c r="N42" s="55">
        <v>368293.71983998973</v>
      </c>
    </row>
    <row r="43" spans="1:14" s="27" customFormat="1" ht="21" outlineLevel="1">
      <c r="A43" s="46" t="s">
        <v>53</v>
      </c>
      <c r="B43" s="5">
        <v>51530.79719354839</v>
      </c>
      <c r="C43" s="5">
        <v>51875.17760714286</v>
      </c>
      <c r="D43" s="5">
        <v>55972.71632258064</v>
      </c>
      <c r="E43" s="5">
        <v>49451.31886666667</v>
      </c>
      <c r="F43" s="5">
        <v>43767.3505483871</v>
      </c>
      <c r="G43" s="5">
        <v>45843.4594</v>
      </c>
      <c r="H43" s="55">
        <v>50164.58222580645</v>
      </c>
      <c r="I43" s="55">
        <v>41064.992096774185</v>
      </c>
      <c r="J43" s="55">
        <v>50029.8728</v>
      </c>
      <c r="K43" s="55">
        <v>67050</v>
      </c>
      <c r="L43" s="55">
        <v>67850</v>
      </c>
      <c r="M43" s="55">
        <v>67850</v>
      </c>
      <c r="N43" s="55">
        <v>53537.52225507552</v>
      </c>
    </row>
    <row r="44" spans="1:14" s="27" customFormat="1" ht="11.25" outlineLevel="1" thickBot="1">
      <c r="A44" s="47" t="s">
        <v>11</v>
      </c>
      <c r="B44" s="24">
        <v>425968.82545775734</v>
      </c>
      <c r="C44" s="56">
        <v>410485.5006230158</v>
      </c>
      <c r="D44" s="56">
        <v>401479.37116129027</v>
      </c>
      <c r="E44" s="56">
        <v>414948.9934698413</v>
      </c>
      <c r="F44" s="56">
        <v>389599.4064111623</v>
      </c>
      <c r="G44" s="56">
        <v>384567.1740031746</v>
      </c>
      <c r="H44" s="56">
        <v>408089.6039359959</v>
      </c>
      <c r="I44" s="56">
        <v>419089.1731515617</v>
      </c>
      <c r="J44" s="56">
        <v>442141.85692698415</v>
      </c>
      <c r="K44" s="56">
        <v>450235</v>
      </c>
      <c r="L44" s="56">
        <v>456135</v>
      </c>
      <c r="M44" s="56">
        <v>459235</v>
      </c>
      <c r="N44" s="56">
        <v>421831.24209506524</v>
      </c>
    </row>
    <row r="45" spans="1:14" s="27" customFormat="1" ht="11.25" outlineLevel="1" thickBot="1">
      <c r="A45" s="29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s="27" customFormat="1" ht="10.5" outlineLevel="1">
      <c r="A46" s="18" t="s">
        <v>12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s="27" customFormat="1" ht="10.5" customHeight="1" outlineLevel="1">
      <c r="A47" s="4" t="s">
        <v>13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s="3" customFormat="1" ht="10.5" outlineLevel="1">
      <c r="A48" s="4" t="s">
        <v>14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s="3" customFormat="1" ht="14.25" outlineLevel="1">
      <c r="A49" s="30" t="s">
        <v>17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s="3" customFormat="1" ht="14.25" outlineLevel="1">
      <c r="A50" s="49" t="s">
        <v>54</v>
      </c>
      <c r="B50" s="2"/>
      <c r="C50" s="2"/>
      <c r="D50" s="2"/>
      <c r="E50" s="2"/>
      <c r="F50" s="2"/>
      <c r="G50" s="2"/>
      <c r="H50" s="2"/>
      <c r="I50" s="13"/>
      <c r="J50" s="2"/>
      <c r="K50" s="2"/>
      <c r="L50" s="2"/>
      <c r="M50" s="2"/>
      <c r="N50" s="4"/>
    </row>
    <row r="51" spans="1:14" s="27" customFormat="1" ht="14.25">
      <c r="A51" s="31" t="s">
        <v>18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s="27" customFormat="1" ht="10.5">
      <c r="A52" s="18"/>
      <c r="B52" s="11"/>
      <c r="C52" s="11"/>
      <c r="D52" s="11"/>
      <c r="E52" s="11"/>
      <c r="F52" s="11"/>
      <c r="G52" s="2"/>
      <c r="H52" s="11"/>
      <c r="I52" s="11"/>
      <c r="J52" s="11"/>
      <c r="K52" s="11"/>
      <c r="L52" s="11"/>
      <c r="M52" s="11"/>
      <c r="N52" s="11"/>
    </row>
    <row r="53" ht="10.5">
      <c r="A53" s="19" t="s">
        <v>55</v>
      </c>
    </row>
    <row r="54" spans="1:14" s="3" customFormat="1" ht="10.5">
      <c r="A54" s="18" t="s">
        <v>56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s="3" customFormat="1" ht="12.75" customHeight="1">
      <c r="A55" s="32" t="s">
        <v>20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ht="13.5" customHeight="1">
      <c r="A56" s="50" t="s">
        <v>26</v>
      </c>
    </row>
    <row r="57" spans="1:11" ht="13.5" customHeight="1">
      <c r="A57" s="57" t="s">
        <v>57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</row>
    <row r="1093" ht="10.5" customHeight="1"/>
  </sheetData>
  <sheetProtection password="F6C6"/>
  <mergeCells count="1">
    <mergeCell ref="A57:K57"/>
  </mergeCells>
  <printOptions horizontalCentered="1" verticalCentered="1"/>
  <pageMargins left="0.24" right="0.22" top="0.37" bottom="1.97" header="0.25" footer="0.17"/>
  <pageSetup fitToHeight="2" orientation="landscape" scale="95" r:id="rId1"/>
  <headerFooter alignWithMargins="0">
    <oddFooter>&amp;RNEB/ RP: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2006 Estimated Production Crude Oil and Equivalent (m3/d) / 2006 Estimation d'approvisionnement de pétrole brut et d'équivalents (m3/j)</dc:title>
  <dc:subject>2006 Estimated Production Crude Oil and Equivalent (m3/d) / 2006 Estimation d'approvisionnement de pétrole brut et d'équivalents (m3/j)</dc:subject>
  <dc:creator>National Energy Board - NEB / Office national de l'énergie - ONÉ</dc:creator>
  <cp:keywords>2006 Estimated Production Crude Oil and Equivalent (m3/d) / 2006 Estimation d'approvisionnement de pétrole brut et d'équivalents (m3/j)</cp:keywords>
  <dc:description/>
  <cp:lastModifiedBy>Elizabeth Arden</cp:lastModifiedBy>
  <cp:lastPrinted>2006-03-01T21:49:45Z</cp:lastPrinted>
  <dcterms:created xsi:type="dcterms:W3CDTF">1999-10-21T19:49:35Z</dcterms:created>
  <dcterms:modified xsi:type="dcterms:W3CDTF">2006-10-20T14:08:59Z</dcterms:modified>
  <cp:category/>
  <cp:version/>
  <cp:contentType/>
  <cp:contentStatus/>
</cp:coreProperties>
</file>