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726" activeTab="0"/>
  </bookViews>
  <sheets>
    <sheet name="04TABLE - PUBLIC" sheetId="1" r:id="rId1"/>
  </sheets>
  <definedNames>
    <definedName name="ACwvu.ejnorm." localSheetId="0" hidden="1">'04TABLE - PUBLIC'!$A$33</definedName>
    <definedName name="CRITERIA" localSheetId="0">'04TABLE - PUBLIC'!$F$12</definedName>
    <definedName name="DATABASE" localSheetId="0">'04TABLE - PUBLIC'!$F$8:$H$14</definedName>
    <definedName name="EXTRACT" localSheetId="0">'04TABLE - PUBLIC'!$E$6:$I$15</definedName>
    <definedName name="_xlnm.Print_Area" localSheetId="0">'04TABLE - PUBLIC'!$A$1:$N$56</definedName>
    <definedName name="Swvu.ejnorm." localSheetId="0" hidden="1">'04TABLE - PUBLIC'!$A$33</definedName>
    <definedName name="wvu.ejnorm." localSheetId="0" hidden="1">{TRUE,FALSE,-1.25,-15.5,484.5,277.5,FALSE,TRUE,TRUE,TRUE,0,1,#N/A,25,#N/A,8.946428571428571,34.75,1,FALSE,FALSE,3,FALSE,1,FALSE,100,"Swvu.ejnorm.","ACwvu.ejnorm.",#N/A,FALSE,FALSE,0,0,0.1968503937007874,0.1968503937007874,2,"&amp;lINTERIM &amp;d &amp;t","",TRUE,TRUE,FALSE,FALSE,1,100,#N/A,#N/A,"=R1C1:R69C16",FALSE,FALSE,FALSE,FALSE,FALSE,FALSE,1,#N/A,#N/A,FALSE,FALSE,TRUE,TRUE,FALSE}</definedName>
    <definedName name="wvu.ejnorm." hidden="1">{TRUE,FALSE,-1.25,-15.5,484.5,277.5,FALSE,TRUE,TRUE,TRUE,0,1,#N/A,25,#N/A,8.946428571428571,34.75,1,FALSE,FALSE,3,FALSE,1,FALSE,100,"Swvu.ejnorm.","ACwvu.ejnorm.",#N/A,FALSE,FALSE,0,0,0.1968503937007874,0.1968503937007874,2,"&amp;lINTERIM &amp;d &amp;t","",TRUE,TRUE,FALSE,FALSE,1,100,#N/A,#N/A,"=R1C1:R69C16",FALSE,FALSE,FALSE,FALSE,FALSE,FALSE,1,#N/A,#N/A,FALSE,FALSE,TRUE,TRUE,FALSE}</definedName>
    <definedName name="Z_83B2F80E_7A5B_11D2_9156_BF7B684A7C81_.wvu.PrintArea" localSheetId="0" hidden="1">'04TABLE - PUBLIC'!$A$1:$N$50</definedName>
  </definedNames>
  <calcPr fullCalcOnLoad="1"/>
</workbook>
</file>

<file path=xl/sharedStrings.xml><?xml version="1.0" encoding="utf-8"?>
<sst xmlns="http://schemas.openxmlformats.org/spreadsheetml/2006/main" count="65" uniqueCount="60">
  <si>
    <t>TABLE 1 / TABLEAU 1 (page 1)</t>
  </si>
  <si>
    <t>Jan/jan</t>
  </si>
  <si>
    <t>Mar/mar</t>
  </si>
  <si>
    <t>Apr/avr</t>
  </si>
  <si>
    <t>May/mai</t>
  </si>
  <si>
    <t>June/juin</t>
  </si>
  <si>
    <t>July/juill</t>
  </si>
  <si>
    <t>Aug/aoû</t>
  </si>
  <si>
    <t>Sep/sep</t>
  </si>
  <si>
    <t>Oct/oct</t>
  </si>
  <si>
    <t>Nov/nov</t>
  </si>
  <si>
    <t>Dec/déc</t>
  </si>
  <si>
    <t>Avg/moyen</t>
  </si>
  <si>
    <t>CONV. LIGHT CRUDE OIL/</t>
  </si>
  <si>
    <t>PÉTROLE BRUT LÉGER CLASS.</t>
  </si>
  <si>
    <t>SUB TOTAL/SOUS-TOTAL</t>
  </si>
  <si>
    <t>TOTAL LIGHT/LÉGER</t>
  </si>
  <si>
    <t>HEAVY CRUDE OIL/
PÉTROLE BRUT LOURD</t>
  </si>
  <si>
    <t>TOTAL PRODUCTION</t>
  </si>
  <si>
    <t xml:space="preserve">WESTERN CANADA/
OUEST CANADIENNE </t>
  </si>
  <si>
    <t>CONV. LIGHT/LÉGER CLASS.</t>
  </si>
  <si>
    <t xml:space="preserve">CONV. HEAVY/LOURD CLASS. </t>
  </si>
  <si>
    <t>TOTAL HEAVY/LOURD</t>
  </si>
  <si>
    <t xml:space="preserve">TOTAL WESTERN CANADA/ OUEST CANADIENNE </t>
  </si>
  <si>
    <t xml:space="preserve">TOTAL EASTERN CANADA/
EST CANADIENNE </t>
  </si>
  <si>
    <t>TOTAL CANADA</t>
  </si>
  <si>
    <t>NOTES:</t>
  </si>
  <si>
    <t>Figures in bold print are actual production data from reporting agencies.</t>
  </si>
  <si>
    <t>Figures in italic print are NEB projected estimates of production.</t>
  </si>
  <si>
    <t>Les chiffres en caractère gras sont les données relatives à la production réelle qui ont été fournies par les organismes présentant des rapports.</t>
  </si>
  <si>
    <t>Les chiffres en italique sont les prévisions de production établies par l'ONÉ.</t>
  </si>
  <si>
    <t>C5+ / CONDENSATE</t>
  </si>
  <si>
    <t>Feb/fév</t>
  </si>
  <si>
    <t>ESTIMATED PRODUCTION BY REGION</t>
  </si>
  <si>
    <t>2004 ESTIMATED PRODUCTION OF CANADIAN CRUDE OIL AND EQUIVALENT  (M3/D)</t>
  </si>
  <si>
    <t>2004 ESTIMATION D'APPROVISIONNEMENT DE PÉTROLE BRUT ET D'ÉQUIVALENTS CANADIENNE  (M3/J)</t>
  </si>
  <si>
    <t>PENTANES PLUS</t>
  </si>
  <si>
    <t>AB</t>
  </si>
  <si>
    <t>BC/C-B</t>
  </si>
  <si>
    <t>SK</t>
  </si>
  <si>
    <t>MB</t>
  </si>
  <si>
    <t>NWT/T N-O</t>
  </si>
  <si>
    <t>NF/T-N</t>
  </si>
  <si>
    <t>ON</t>
  </si>
  <si>
    <r>
      <t xml:space="preserve">AB UPGRADED BITUMEN/ BITUME VALORISÉ </t>
    </r>
    <r>
      <rPr>
        <b/>
        <vertAlign val="superscript"/>
        <sz val="8"/>
        <rFont val="Helv"/>
        <family val="0"/>
      </rPr>
      <t>1</t>
    </r>
  </si>
  <si>
    <t>BC/ C-B</t>
  </si>
  <si>
    <t>NS</t>
  </si>
  <si>
    <t>AB CONV./CLASS.</t>
  </si>
  <si>
    <r>
      <t>AB NON-UPGRADED BITUMEN / BITUME NON VALORISÉ</t>
    </r>
    <r>
      <rPr>
        <b/>
        <vertAlign val="superscript"/>
        <sz val="6"/>
        <rFont val="Helv"/>
        <family val="0"/>
      </rPr>
      <t>3</t>
    </r>
  </si>
  <si>
    <t xml:space="preserve">AB SUB TOTAL/SOUS-TOTAL </t>
  </si>
  <si>
    <t>SK CONV./CLASS</t>
  </si>
  <si>
    <r>
      <t>TOTAL HEAVY/LOURD</t>
    </r>
    <r>
      <rPr>
        <b/>
        <vertAlign val="superscript"/>
        <sz val="8"/>
        <rFont val="Helv"/>
        <family val="0"/>
      </rPr>
      <t>3</t>
    </r>
  </si>
  <si>
    <r>
      <t xml:space="preserve">AB UPGRADED BITUMEN/ BITUME VALORISÉ </t>
    </r>
    <r>
      <rPr>
        <b/>
        <vertAlign val="superscript"/>
        <sz val="6"/>
        <rFont val="Helv"/>
        <family val="0"/>
      </rPr>
      <t>1</t>
    </r>
  </si>
  <si>
    <r>
      <t>1</t>
    </r>
    <r>
      <rPr>
        <b/>
        <sz val="8"/>
        <rFont val="Helv"/>
        <family val="0"/>
      </rPr>
      <t>Includes synthetic crude oil and distillate production at Suncor (as of Nov. 2005, includes Suncor's Firebag production), Syncrude and AOSP</t>
    </r>
  </si>
  <si>
    <r>
      <t>2</t>
    </r>
    <r>
      <rPr>
        <b/>
        <sz val="8"/>
        <rFont val="Helv"/>
        <family val="0"/>
      </rPr>
      <t>Saskatchewan pentanes plus production is estimated to be 85m3/d as no other data is available</t>
    </r>
  </si>
  <si>
    <r>
      <t>3</t>
    </r>
    <r>
      <rPr>
        <b/>
        <sz val="8"/>
        <rFont val="Helv"/>
        <family val="0"/>
      </rPr>
      <t xml:space="preserve"> Includes all in situ produced bitumen (as of Nov 2005, excludes Suncor's Firebag production)</t>
    </r>
  </si>
  <si>
    <t xml:space="preserve">1 Inclu la production de pétrole brut synthétique et de distillats de Suncor (données jusqu'à Novembre 2005, incluant la production de Suncor Firebag)
</t>
  </si>
  <si>
    <t xml:space="preserve">3 Inclu toute la production in situ de bitume (données jusqu'à Novembre 2005, excluant la production de Suncor Firebag) 
</t>
  </si>
  <si>
    <t xml:space="preserve">2 Les pentanes de la Saskatchewan et la production est estimée à 85 m3/jour faute d'autres données disponibles
</t>
  </si>
  <si>
    <r>
      <t>SK</t>
    </r>
    <r>
      <rPr>
        <b/>
        <vertAlign val="superscript"/>
        <sz val="6"/>
        <rFont val="Helv"/>
        <family val="0"/>
      </rPr>
      <t>2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</si>
</sst>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"/>
    <numFmt numFmtId="176" formatCode="0.0000"/>
    <numFmt numFmtId="177" formatCode="0.00000"/>
    <numFmt numFmtId="178" formatCode="0.000%"/>
    <numFmt numFmtId="179" formatCode="0.0%"/>
    <numFmt numFmtId="180" formatCode="#.0#"/>
    <numFmt numFmtId="181" formatCode="#.0##"/>
    <numFmt numFmtId="182" formatCode="#.0"/>
    <numFmt numFmtId="183" formatCode="#.00"/>
    <numFmt numFmtId="184" formatCode="#"/>
    <numFmt numFmtId="185" formatCode="#.0###"/>
    <numFmt numFmtId="186" formatCode="#.0####"/>
    <numFmt numFmtId="187" formatCode="#.000"/>
    <numFmt numFmtId="188" formatCode="#.0000"/>
    <numFmt numFmtId="189" formatCode="0.0000%"/>
    <numFmt numFmtId="190" formatCode="mm/dd/yy"/>
  </numFmts>
  <fonts count="7">
    <font>
      <sz val="8"/>
      <name val="Helv"/>
      <family val="0"/>
    </font>
    <font>
      <b/>
      <sz val="6"/>
      <name val="Helv"/>
      <family val="0"/>
    </font>
    <font>
      <b/>
      <sz val="8"/>
      <name val="Helv"/>
      <family val="0"/>
    </font>
    <font>
      <i/>
      <sz val="8"/>
      <name val="Helv"/>
      <family val="0"/>
    </font>
    <font>
      <sz val="10"/>
      <name val="Helv"/>
      <family val="0"/>
    </font>
    <font>
      <b/>
      <vertAlign val="superscript"/>
      <sz val="8"/>
      <name val="Helv"/>
      <family val="2"/>
    </font>
    <font>
      <b/>
      <vertAlign val="superscript"/>
      <sz val="6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1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 applyProtection="1">
      <alignment horizontal="left" wrapText="1"/>
      <protection locked="0"/>
    </xf>
    <xf numFmtId="1" fontId="1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/>
    </xf>
    <xf numFmtId="14" fontId="2" fillId="0" borderId="0" xfId="0" applyNumberFormat="1" applyFont="1" applyAlignment="1" quotePrefix="1">
      <alignment wrapText="1"/>
    </xf>
    <xf numFmtId="190" fontId="2" fillId="0" borderId="0" xfId="0" applyNumberFormat="1" applyFont="1" applyAlignment="1">
      <alignment horizontal="left"/>
    </xf>
    <xf numFmtId="1" fontId="3" fillId="0" borderId="2" xfId="0" applyNumberFormat="1" applyFont="1" applyBorder="1" applyAlignment="1" applyProtection="1">
      <alignment horizontal="right"/>
      <protection locked="0"/>
    </xf>
    <xf numFmtId="1" fontId="2" fillId="0" borderId="2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left" wrapText="1"/>
      <protection locked="0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1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left" wrapText="1"/>
    </xf>
    <xf numFmtId="1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showOutlineSymbols="0" workbookViewId="0" topLeftCell="A1">
      <selection activeCell="A1" sqref="A1"/>
    </sheetView>
  </sheetViews>
  <sheetFormatPr defaultColWidth="9.33203125" defaultRowHeight="9.75" customHeight="1" outlineLevelRow="3" outlineLevelCol="1"/>
  <cols>
    <col min="1" max="1" width="30" style="28" customWidth="1"/>
    <col min="2" max="13" width="9.83203125" style="1" customWidth="1" outlineLevel="1"/>
    <col min="14" max="14" width="12.16015625" style="1" customWidth="1"/>
    <col min="15" max="16384" width="9.33203125" style="5" customWidth="1"/>
  </cols>
  <sheetData>
    <row r="1" spans="1:14" ht="10.5">
      <c r="A1" s="25"/>
      <c r="B1" s="19"/>
      <c r="C1" s="19"/>
      <c r="D1" s="19"/>
      <c r="E1" s="19"/>
      <c r="F1" s="19"/>
      <c r="G1" s="19"/>
      <c r="H1" s="2" t="s">
        <v>0</v>
      </c>
      <c r="I1" s="19"/>
      <c r="J1" s="19"/>
      <c r="K1" s="19"/>
      <c r="L1" s="19"/>
      <c r="M1" s="19"/>
      <c r="N1" s="19"/>
    </row>
    <row r="2" spans="1:14" ht="10.5">
      <c r="A2" s="32">
        <f ca="1">NOW()</f>
        <v>38782.47703206018</v>
      </c>
      <c r="B2" s="19"/>
      <c r="C2" s="19"/>
      <c r="D2" s="19"/>
      <c r="E2" s="19"/>
      <c r="F2" s="19"/>
      <c r="G2" s="19"/>
      <c r="H2" s="2" t="s">
        <v>34</v>
      </c>
      <c r="I2" s="19"/>
      <c r="J2" s="19"/>
      <c r="K2" s="19"/>
      <c r="L2" s="19"/>
      <c r="M2" s="19"/>
      <c r="N2" s="19"/>
    </row>
    <row r="3" spans="1:14" ht="10.5" customHeight="1">
      <c r="A3" s="31"/>
      <c r="B3" s="19"/>
      <c r="C3" s="19"/>
      <c r="D3" s="19"/>
      <c r="E3" s="19"/>
      <c r="F3" s="19"/>
      <c r="G3" s="19"/>
      <c r="H3" s="2" t="s">
        <v>35</v>
      </c>
      <c r="I3" s="19"/>
      <c r="J3" s="19"/>
      <c r="K3" s="19"/>
      <c r="L3" s="19"/>
      <c r="M3" s="19"/>
      <c r="N3" s="19"/>
    </row>
    <row r="4" spans="2:14" s="3" customFormat="1" ht="1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>
        <v>2004</v>
      </c>
    </row>
    <row r="5" spans="2:14" s="3" customFormat="1" ht="10.5">
      <c r="B5" s="7" t="s">
        <v>1</v>
      </c>
      <c r="C5" s="7" t="s">
        <v>32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4" s="3" customFormat="1" ht="10.5">
      <c r="A6" s="21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9"/>
      <c r="L6" s="39"/>
      <c r="M6" s="40"/>
      <c r="N6" s="19"/>
    </row>
    <row r="7" spans="1:14" s="3" customFormat="1" ht="10.5">
      <c r="A7" s="8" t="s">
        <v>14</v>
      </c>
      <c r="B7" s="38"/>
      <c r="C7" s="38"/>
      <c r="D7" s="38"/>
      <c r="E7" s="38"/>
      <c r="F7" s="38"/>
      <c r="G7" s="38"/>
      <c r="H7" s="38"/>
      <c r="I7" s="38"/>
      <c r="J7" s="38"/>
      <c r="K7" s="39"/>
      <c r="L7" s="39"/>
      <c r="M7" s="40"/>
      <c r="N7" s="19"/>
    </row>
    <row r="8" spans="1:14" s="41" customFormat="1" ht="10.5" outlineLevel="1">
      <c r="A8" s="11" t="s">
        <v>37</v>
      </c>
      <c r="B8" s="12">
        <v>62981.670967741935</v>
      </c>
      <c r="C8" s="12">
        <v>66159.30714285714</v>
      </c>
      <c r="D8" s="12">
        <v>64454.76774193549</v>
      </c>
      <c r="E8" s="12">
        <v>63921.28</v>
      </c>
      <c r="F8" s="12">
        <v>63071.22903225807</v>
      </c>
      <c r="G8" s="12">
        <v>62438.706666666665</v>
      </c>
      <c r="H8" s="12">
        <v>61280.36451612903</v>
      </c>
      <c r="I8" s="12">
        <v>62133.67741935484</v>
      </c>
      <c r="J8" s="12">
        <v>60148.64333333333</v>
      </c>
      <c r="K8" s="12">
        <v>60968.848387096776</v>
      </c>
      <c r="L8" s="12">
        <v>61778.46666666667</v>
      </c>
      <c r="M8" s="12">
        <v>61154.967741935485</v>
      </c>
      <c r="N8" s="12">
        <v>62540.99413466462</v>
      </c>
    </row>
    <row r="9" spans="1:14" s="41" customFormat="1" ht="10.5" outlineLevel="1">
      <c r="A9" s="11" t="s">
        <v>38</v>
      </c>
      <c r="B9" s="12">
        <v>6583.410193548387</v>
      </c>
      <c r="C9" s="12">
        <v>6915.9619999999995</v>
      </c>
      <c r="D9" s="12">
        <v>6658.369419354839</v>
      </c>
      <c r="E9" s="12">
        <v>6761.5952</v>
      </c>
      <c r="F9" s="12">
        <v>6020.396903225806</v>
      </c>
      <c r="G9" s="12">
        <v>5965.623466666668</v>
      </c>
      <c r="H9" s="12">
        <v>5794.842580645161</v>
      </c>
      <c r="I9" s="12">
        <v>5971.571612903226</v>
      </c>
      <c r="J9" s="12">
        <v>5652.418666666667</v>
      </c>
      <c r="K9" s="12">
        <v>5754.4219354838715</v>
      </c>
      <c r="L9" s="12">
        <v>6041.18</v>
      </c>
      <c r="M9" s="12">
        <v>5249.074838709678</v>
      </c>
      <c r="N9" s="12">
        <v>6114.072234767027</v>
      </c>
    </row>
    <row r="10" spans="1:14" s="41" customFormat="1" ht="10.5" outlineLevel="1">
      <c r="A10" s="11" t="s">
        <v>39</v>
      </c>
      <c r="B10" s="12">
        <v>13788.25806451613</v>
      </c>
      <c r="C10" s="12">
        <v>14420.925</v>
      </c>
      <c r="D10" s="12">
        <v>14076.393548387097</v>
      </c>
      <c r="E10" s="12">
        <v>13760.77</v>
      </c>
      <c r="F10" s="12">
        <v>13272.564516129032</v>
      </c>
      <c r="G10" s="12">
        <v>13207.966666666667</v>
      </c>
      <c r="H10" s="12">
        <v>13492.33548387097</v>
      </c>
      <c r="I10" s="12">
        <v>13743.15806451613</v>
      </c>
      <c r="J10" s="12">
        <v>14012.12</v>
      </c>
      <c r="K10" s="12">
        <v>14099.229032258063</v>
      </c>
      <c r="L10" s="12">
        <v>14352.65</v>
      </c>
      <c r="M10" s="12">
        <v>14418.796774193548</v>
      </c>
      <c r="N10" s="12">
        <v>13887.097262544803</v>
      </c>
    </row>
    <row r="11" spans="1:14" s="41" customFormat="1" ht="10.5" outlineLevel="1">
      <c r="A11" s="11" t="s">
        <v>40</v>
      </c>
      <c r="B11" s="12">
        <v>1712.3548387096773</v>
      </c>
      <c r="C11" s="12">
        <v>1749.0142857142857</v>
      </c>
      <c r="D11" s="12">
        <v>1746.2225806451613</v>
      </c>
      <c r="E11" s="12">
        <v>1719.2133333333334</v>
      </c>
      <c r="F11" s="12">
        <v>1680.9967741935484</v>
      </c>
      <c r="G11" s="12">
        <v>1651.1966666666667</v>
      </c>
      <c r="H11" s="12">
        <v>1663.132258064516</v>
      </c>
      <c r="I11" s="12">
        <v>1676.5677419354838</v>
      </c>
      <c r="J11" s="12">
        <v>1709.9833333333333</v>
      </c>
      <c r="K11" s="12">
        <v>1828.025806451613</v>
      </c>
      <c r="L11" s="12">
        <v>1918.0666666666666</v>
      </c>
      <c r="M11" s="12">
        <v>1901.390322580645</v>
      </c>
      <c r="N11" s="12">
        <v>1746.3470506912442</v>
      </c>
    </row>
    <row r="12" spans="1:14" s="41" customFormat="1" ht="10.5" outlineLevel="1">
      <c r="A12" s="11" t="s">
        <v>41</v>
      </c>
      <c r="B12" s="12">
        <v>3505.2</v>
      </c>
      <c r="C12" s="12">
        <v>3458.8607142857145</v>
      </c>
      <c r="D12" s="12">
        <v>3282.967741935484</v>
      </c>
      <c r="E12" s="12">
        <v>3312.36</v>
      </c>
      <c r="F12" s="12">
        <v>3329.009677419355</v>
      </c>
      <c r="G12" s="12">
        <v>3249.74</v>
      </c>
      <c r="H12" s="12">
        <v>3236.016129032258</v>
      </c>
      <c r="I12" s="12">
        <v>3068.0129032258064</v>
      </c>
      <c r="J12" s="12">
        <v>3251.766666666667</v>
      </c>
      <c r="K12" s="12">
        <v>3217.4774193548387</v>
      </c>
      <c r="L12" s="12">
        <v>3204.8233333333333</v>
      </c>
      <c r="M12" s="12">
        <v>3173.9806451612903</v>
      </c>
      <c r="N12" s="12">
        <v>3274.184602534562</v>
      </c>
    </row>
    <row r="13" spans="1:14" s="4" customFormat="1" ht="10.5" outlineLevel="1">
      <c r="A13" s="11" t="s">
        <v>42</v>
      </c>
      <c r="B13" s="12">
        <v>49921.41935483871</v>
      </c>
      <c r="C13" s="12">
        <v>60292.892857142855</v>
      </c>
      <c r="D13" s="12">
        <v>52135.645161290326</v>
      </c>
      <c r="E13" s="12">
        <v>49547.9</v>
      </c>
      <c r="F13" s="12">
        <v>54293.41935483871</v>
      </c>
      <c r="G13" s="12">
        <v>58786.73333333333</v>
      </c>
      <c r="H13" s="12">
        <v>54703.967741935485</v>
      </c>
      <c r="I13" s="12">
        <v>42891.1935483871</v>
      </c>
      <c r="J13" s="12">
        <v>43130.4</v>
      </c>
      <c r="K13" s="12">
        <v>49154.93548387097</v>
      </c>
      <c r="L13" s="12">
        <v>47491.26666666667</v>
      </c>
      <c r="M13" s="12">
        <v>38568.6129032258</v>
      </c>
      <c r="N13" s="12">
        <v>50076.53220046084</v>
      </c>
    </row>
    <row r="14" spans="1:14" s="4" customFormat="1" ht="10.5" outlineLevel="1">
      <c r="A14" s="11" t="s">
        <v>43</v>
      </c>
      <c r="B14" s="12">
        <v>411.86129032258066</v>
      </c>
      <c r="C14" s="12">
        <v>452.65</v>
      </c>
      <c r="D14" s="12">
        <v>483.2258064516129</v>
      </c>
      <c r="E14" s="12">
        <v>435.04</v>
      </c>
      <c r="F14" s="12">
        <v>421.51290322580644</v>
      </c>
      <c r="G14" s="12">
        <v>465.6666666666667</v>
      </c>
      <c r="H14" s="12">
        <v>432.83870967741933</v>
      </c>
      <c r="I14" s="12">
        <v>392.35483870967744</v>
      </c>
      <c r="J14" s="12">
        <v>400.2</v>
      </c>
      <c r="K14" s="12">
        <v>398.741935483871</v>
      </c>
      <c r="L14" s="12">
        <v>439.3</v>
      </c>
      <c r="M14" s="12">
        <v>382.7096774193548</v>
      </c>
      <c r="N14" s="12">
        <v>426.34181899641584</v>
      </c>
    </row>
    <row r="15" spans="1:14" s="41" customFormat="1" ht="10.5">
      <c r="A15" s="14" t="s">
        <v>15</v>
      </c>
      <c r="B15" s="12">
        <v>138904.17470967743</v>
      </c>
      <c r="C15" s="12">
        <v>153449.612</v>
      </c>
      <c r="D15" s="12">
        <v>142837.592</v>
      </c>
      <c r="E15" s="12">
        <v>139458.15853333334</v>
      </c>
      <c r="F15" s="12">
        <v>142089.12916129033</v>
      </c>
      <c r="G15" s="12">
        <v>145765.63346666668</v>
      </c>
      <c r="H15" s="12">
        <v>140603.49741935483</v>
      </c>
      <c r="I15" s="12">
        <v>129876.53612903228</v>
      </c>
      <c r="J15" s="12">
        <v>128305.53199999999</v>
      </c>
      <c r="K15" s="12">
        <v>135421.68</v>
      </c>
      <c r="L15" s="12">
        <v>135225.75333333333</v>
      </c>
      <c r="M15" s="12">
        <v>124849.5329032258</v>
      </c>
      <c r="N15" s="12">
        <v>138065.5693046595</v>
      </c>
    </row>
    <row r="16" spans="1:14" s="41" customFormat="1" ht="30" customHeight="1">
      <c r="A16" s="42" t="s">
        <v>44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</row>
    <row r="17" spans="1:14" s="41" customFormat="1" ht="10.5">
      <c r="A17" s="14" t="s">
        <v>15</v>
      </c>
      <c r="B17" s="12">
        <v>94700.03225806452</v>
      </c>
      <c r="C17" s="12">
        <v>96912.39285714286</v>
      </c>
      <c r="D17" s="12">
        <v>97991.90322580645</v>
      </c>
      <c r="E17" s="12">
        <v>84819.7</v>
      </c>
      <c r="F17" s="12">
        <v>100294.67741935485</v>
      </c>
      <c r="G17" s="12">
        <v>90961.83333333333</v>
      </c>
      <c r="H17" s="12">
        <v>94682.70967741936</v>
      </c>
      <c r="I17" s="12">
        <v>109558.35483870968</v>
      </c>
      <c r="J17" s="12">
        <v>100187.03333333334</v>
      </c>
      <c r="K17" s="12">
        <v>83350.90322580645</v>
      </c>
      <c r="L17" s="12">
        <v>89461.83333333333</v>
      </c>
      <c r="M17" s="12">
        <v>84636.12903225806</v>
      </c>
      <c r="N17" s="12">
        <v>93963.12521121353</v>
      </c>
    </row>
    <row r="18" spans="1:14" s="41" customFormat="1" ht="10.5">
      <c r="A18" s="26" t="s">
        <v>31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9"/>
    </row>
    <row r="19" spans="1:14" s="41" customFormat="1" ht="10.5" outlineLevel="1">
      <c r="A19" s="11" t="s">
        <v>37</v>
      </c>
      <c r="B19" s="12">
        <v>21475.235483870965</v>
      </c>
      <c r="C19" s="12">
        <v>22650.31428571429</v>
      </c>
      <c r="D19" s="12">
        <v>22233.56129032258</v>
      </c>
      <c r="E19" s="12">
        <v>20784.04</v>
      </c>
      <c r="F19" s="12">
        <v>19856.751612903223</v>
      </c>
      <c r="G19" s="12">
        <v>20418.9</v>
      </c>
      <c r="H19" s="12">
        <v>20943.77741935484</v>
      </c>
      <c r="I19" s="12">
        <v>20374.83870967742</v>
      </c>
      <c r="J19" s="12">
        <v>21039.656666666666</v>
      </c>
      <c r="K19" s="12">
        <v>21168.335483870967</v>
      </c>
      <c r="L19" s="12">
        <v>21752.406666666666</v>
      </c>
      <c r="M19" s="12">
        <v>21709.064516129034</v>
      </c>
      <c r="N19" s="12">
        <v>21200.573511264723</v>
      </c>
    </row>
    <row r="20" spans="1:14" s="41" customFormat="1" ht="10.5" outlineLevel="1">
      <c r="A20" s="11" t="s">
        <v>45</v>
      </c>
      <c r="B20" s="12">
        <v>1843.580129032258</v>
      </c>
      <c r="C20" s="12">
        <v>1948.1808571428571</v>
      </c>
      <c r="D20" s="12">
        <v>1886.8563870967744</v>
      </c>
      <c r="E20" s="12">
        <v>1898.9347999999998</v>
      </c>
      <c r="F20" s="12">
        <v>1879.0966451612903</v>
      </c>
      <c r="G20" s="12">
        <v>1876.2065333333333</v>
      </c>
      <c r="H20" s="12">
        <v>1734.0929032258066</v>
      </c>
      <c r="I20" s="12">
        <v>1796.5251612903226</v>
      </c>
      <c r="J20" s="12">
        <v>1777.7146666666667</v>
      </c>
      <c r="K20" s="12">
        <v>1794.9006451612902</v>
      </c>
      <c r="L20" s="12">
        <v>1895.62</v>
      </c>
      <c r="M20" s="12">
        <v>1761.6348387096775</v>
      </c>
      <c r="N20" s="12">
        <v>1841.1119639016897</v>
      </c>
    </row>
    <row r="21" spans="1:14" s="41" customFormat="1" ht="10.5" outlineLevel="1">
      <c r="A21" s="11" t="s">
        <v>59</v>
      </c>
      <c r="B21" s="12">
        <v>85</v>
      </c>
      <c r="C21" s="12">
        <v>85</v>
      </c>
      <c r="D21" s="12">
        <v>85</v>
      </c>
      <c r="E21" s="12">
        <v>85</v>
      </c>
      <c r="F21" s="12">
        <v>85</v>
      </c>
      <c r="G21" s="12">
        <v>85</v>
      </c>
      <c r="H21" s="12">
        <v>85</v>
      </c>
      <c r="I21" s="12">
        <v>85</v>
      </c>
      <c r="J21" s="12">
        <v>85</v>
      </c>
      <c r="K21" s="12">
        <v>85</v>
      </c>
      <c r="L21" s="12">
        <v>85</v>
      </c>
      <c r="M21" s="12">
        <v>85</v>
      </c>
      <c r="N21" s="12">
        <v>85</v>
      </c>
    </row>
    <row r="22" spans="1:14" s="41" customFormat="1" ht="10.5" customHeight="1">
      <c r="A22" s="14" t="s">
        <v>46</v>
      </c>
      <c r="B22" s="12">
        <v>1456.9</v>
      </c>
      <c r="C22" s="12">
        <v>1403.8</v>
      </c>
      <c r="D22" s="12">
        <v>1450.4</v>
      </c>
      <c r="E22" s="12">
        <v>1354.6</v>
      </c>
      <c r="F22" s="12">
        <v>1273.2</v>
      </c>
      <c r="G22" s="12">
        <v>1165.0333333333333</v>
      </c>
      <c r="H22" s="12">
        <v>1187.7322580645161</v>
      </c>
      <c r="I22" s="12">
        <v>1187.7322580645161</v>
      </c>
      <c r="J22" s="12">
        <v>1192.52</v>
      </c>
      <c r="K22" s="12">
        <v>1059.3225806451612</v>
      </c>
      <c r="L22" s="12">
        <v>1024.3</v>
      </c>
      <c r="M22" s="12">
        <v>1395.116129032258</v>
      </c>
      <c r="N22" s="12">
        <v>1262.5547132616487</v>
      </c>
    </row>
    <row r="23" spans="1:14" s="4" customFormat="1" ht="10.5">
      <c r="A23" s="14" t="s">
        <v>15</v>
      </c>
      <c r="B23" s="12">
        <v>24860.715612903223</v>
      </c>
      <c r="C23" s="12">
        <v>26087.295142857143</v>
      </c>
      <c r="D23" s="12">
        <v>25655.817677419356</v>
      </c>
      <c r="E23" s="12">
        <v>24122.574799999995</v>
      </c>
      <c r="F23" s="12">
        <v>23094.048258064515</v>
      </c>
      <c r="G23" s="12">
        <v>23545.13986666667</v>
      </c>
      <c r="H23" s="12">
        <v>23950.60258064516</v>
      </c>
      <c r="I23" s="12">
        <v>23444.09612903226</v>
      </c>
      <c r="J23" s="12">
        <v>24094.891333333333</v>
      </c>
      <c r="K23" s="12">
        <v>24107.55870967742</v>
      </c>
      <c r="L23" s="12">
        <v>24757.326666666664</v>
      </c>
      <c r="M23" s="12">
        <v>24950.815483870967</v>
      </c>
      <c r="N23" s="12">
        <v>24389.240188428063</v>
      </c>
    </row>
    <row r="24" spans="1:14" s="41" customFormat="1" ht="10.5" customHeight="1">
      <c r="A24" s="35" t="s">
        <v>16</v>
      </c>
      <c r="B24" s="17">
        <v>258464.9225806452</v>
      </c>
      <c r="C24" s="17">
        <v>276449.3</v>
      </c>
      <c r="D24" s="17">
        <v>266485.31290322583</v>
      </c>
      <c r="E24" s="17">
        <v>248400.43333333335</v>
      </c>
      <c r="F24" s="17">
        <v>265477.8548387097</v>
      </c>
      <c r="G24" s="17">
        <v>260272.60666666666</v>
      </c>
      <c r="H24" s="17">
        <v>259236.80967741934</v>
      </c>
      <c r="I24" s="17">
        <v>262878.9870967742</v>
      </c>
      <c r="J24" s="17">
        <v>252587.45666666667</v>
      </c>
      <c r="K24" s="17">
        <v>242880.14193548387</v>
      </c>
      <c r="L24" s="17">
        <v>249444.91333333333</v>
      </c>
      <c r="M24" s="17">
        <v>234436.47741935484</v>
      </c>
      <c r="N24" s="17">
        <v>256417.9347043011</v>
      </c>
    </row>
    <row r="25" spans="1:14" s="41" customFormat="1" ht="10.5" customHeight="1" outlineLevel="3">
      <c r="A25" s="23" t="s">
        <v>17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4" customFormat="1" ht="10.5" customHeight="1" outlineLevel="3">
      <c r="A26" s="11" t="s">
        <v>47</v>
      </c>
      <c r="B26" s="12">
        <v>33393.76774193549</v>
      </c>
      <c r="C26" s="12">
        <v>34571.525</v>
      </c>
      <c r="D26" s="12">
        <v>33353.38064516129</v>
      </c>
      <c r="E26" s="12">
        <v>33260.15</v>
      </c>
      <c r="F26" s="12">
        <v>32612.274193548386</v>
      </c>
      <c r="G26" s="12">
        <v>32562.86</v>
      </c>
      <c r="H26" s="12">
        <v>32656.58709677419</v>
      </c>
      <c r="I26" s="12">
        <v>32924.551612903226</v>
      </c>
      <c r="J26" s="12">
        <v>33053.166666666664</v>
      </c>
      <c r="K26" s="12">
        <v>32979</v>
      </c>
      <c r="L26" s="12">
        <v>33239.933333333334</v>
      </c>
      <c r="M26" s="12">
        <v>32390.967741935485</v>
      </c>
      <c r="N26" s="12">
        <v>33083.180336021505</v>
      </c>
    </row>
    <row r="27" spans="1:14" s="4" customFormat="1" ht="20.25" customHeight="1" outlineLevel="3">
      <c r="A27" s="43" t="s">
        <v>48</v>
      </c>
      <c r="B27" s="12">
        <v>56520</v>
      </c>
      <c r="C27" s="12">
        <v>56246</v>
      </c>
      <c r="D27" s="12">
        <v>58090</v>
      </c>
      <c r="E27" s="12">
        <v>58217</v>
      </c>
      <c r="F27" s="12">
        <v>57055.6</v>
      </c>
      <c r="G27" s="12">
        <v>59635.6</v>
      </c>
      <c r="H27" s="12">
        <v>61814</v>
      </c>
      <c r="I27" s="12">
        <v>61956</v>
      </c>
      <c r="J27" s="12">
        <v>61805</v>
      </c>
      <c r="K27" s="12">
        <v>67414</v>
      </c>
      <c r="L27" s="12">
        <v>69114</v>
      </c>
      <c r="M27" s="12">
        <v>67795</v>
      </c>
      <c r="N27" s="12">
        <v>61305.18333333333</v>
      </c>
    </row>
    <row r="28" spans="1:14" s="41" customFormat="1" ht="10.5" customHeight="1" outlineLevel="2">
      <c r="A28" s="14" t="s">
        <v>49</v>
      </c>
      <c r="B28" s="12">
        <v>89913.76774193549</v>
      </c>
      <c r="C28" s="12">
        <v>90817.525</v>
      </c>
      <c r="D28" s="12">
        <v>91443.38064516129</v>
      </c>
      <c r="E28" s="12">
        <v>91477.15</v>
      </c>
      <c r="F28" s="12">
        <v>89667.87419354838</v>
      </c>
      <c r="G28" s="12">
        <v>92198.46</v>
      </c>
      <c r="H28" s="12">
        <v>94470.5870967742</v>
      </c>
      <c r="I28" s="12">
        <v>94880.55161290322</v>
      </c>
      <c r="J28" s="12">
        <v>94858.16666666666</v>
      </c>
      <c r="K28" s="12">
        <v>100393</v>
      </c>
      <c r="L28" s="12">
        <v>102353.93333333333</v>
      </c>
      <c r="M28" s="12">
        <v>100185.96774193548</v>
      </c>
      <c r="N28" s="12">
        <v>94388.36366935483</v>
      </c>
    </row>
    <row r="29" spans="1:14" s="4" customFormat="1" ht="10.5" customHeight="1" outlineLevel="2">
      <c r="A29" s="11" t="s">
        <v>50</v>
      </c>
      <c r="B29" s="12">
        <v>52439.59032258065</v>
      </c>
      <c r="C29" s="12">
        <v>54944.67857142857</v>
      </c>
      <c r="D29" s="12">
        <v>53226.25806451613</v>
      </c>
      <c r="E29" s="12">
        <v>52623.08666666667</v>
      </c>
      <c r="F29" s="12">
        <v>51933.82903225807</v>
      </c>
      <c r="G29" s="12">
        <v>52402.52</v>
      </c>
      <c r="H29" s="12">
        <v>52350.245161290324</v>
      </c>
      <c r="I29" s="12">
        <v>53155.958064516126</v>
      </c>
      <c r="J29" s="12">
        <v>53785.56</v>
      </c>
      <c r="K29" s="12">
        <v>54178.25806451613</v>
      </c>
      <c r="L29" s="12">
        <v>55386.86666666667</v>
      </c>
      <c r="M29" s="12">
        <v>54533.05483870968</v>
      </c>
      <c r="N29" s="12">
        <v>53413.32545442909</v>
      </c>
    </row>
    <row r="30" spans="1:14" s="41" customFormat="1" ht="10.5" customHeight="1" outlineLevel="1">
      <c r="A30" s="36" t="s">
        <v>51</v>
      </c>
      <c r="B30" s="17">
        <v>142353.35806451613</v>
      </c>
      <c r="C30" s="17">
        <v>145762.20357142857</v>
      </c>
      <c r="D30" s="17">
        <v>144669.6387096774</v>
      </c>
      <c r="E30" s="17">
        <v>144100.23666666666</v>
      </c>
      <c r="F30" s="17">
        <v>141601.70322580647</v>
      </c>
      <c r="G30" s="17">
        <v>144600.98</v>
      </c>
      <c r="H30" s="17">
        <v>146820.83225806453</v>
      </c>
      <c r="I30" s="17">
        <v>148036.50967741935</v>
      </c>
      <c r="J30" s="17">
        <v>148643.72666666665</v>
      </c>
      <c r="K30" s="17">
        <v>154571.25806451612</v>
      </c>
      <c r="L30" s="17">
        <v>157740.8</v>
      </c>
      <c r="M30" s="17">
        <v>154719.02258064516</v>
      </c>
      <c r="N30" s="17">
        <v>147801.68912378393</v>
      </c>
    </row>
    <row r="31" spans="1:14" s="41" customFormat="1" ht="10.5" customHeight="1" outlineLevel="1">
      <c r="A31" s="15" t="s">
        <v>18</v>
      </c>
      <c r="B31" s="12">
        <v>400818.2806451613</v>
      </c>
      <c r="C31" s="12">
        <v>422211.5035714286</v>
      </c>
      <c r="D31" s="12">
        <v>411154.95161290327</v>
      </c>
      <c r="E31" s="12">
        <v>392500.67</v>
      </c>
      <c r="F31" s="12">
        <v>407079.55806451617</v>
      </c>
      <c r="G31" s="12">
        <v>404873.58666666667</v>
      </c>
      <c r="H31" s="12">
        <v>406057.6419354839</v>
      </c>
      <c r="I31" s="12">
        <v>410915.4967741936</v>
      </c>
      <c r="J31" s="12">
        <v>401231.18333333335</v>
      </c>
      <c r="K31" s="12">
        <v>397451.4</v>
      </c>
      <c r="L31" s="12">
        <v>407185.7133333333</v>
      </c>
      <c r="M31" s="12">
        <v>389155.5</v>
      </c>
      <c r="N31" s="12">
        <v>404219.623828085</v>
      </c>
    </row>
    <row r="32" spans="1:14" s="40" customFormat="1" ht="11.25" outlineLevel="1" thickBot="1">
      <c r="A32" s="4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s="40" customFormat="1" ht="10.5" outlineLevel="1">
      <c r="A33" s="12"/>
      <c r="B33" s="16"/>
      <c r="C33" s="16"/>
      <c r="D33" s="16"/>
      <c r="E33" s="16"/>
      <c r="F33" s="16"/>
      <c r="G33" s="16"/>
      <c r="H33" s="18" t="s">
        <v>33</v>
      </c>
      <c r="I33" s="16"/>
      <c r="J33" s="16"/>
      <c r="K33" s="16"/>
      <c r="L33" s="16"/>
      <c r="M33" s="16"/>
      <c r="N33" s="16"/>
    </row>
    <row r="34" spans="1:14" s="40" customFormat="1" ht="21" outlineLevel="1">
      <c r="A34" s="24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3" customFormat="1" ht="10.5">
      <c r="A35" s="22" t="s">
        <v>20</v>
      </c>
      <c r="B35" s="7">
        <v>88570.89406451613</v>
      </c>
      <c r="C35" s="7">
        <v>92704.06914285716</v>
      </c>
      <c r="D35" s="7">
        <v>90218.72103225808</v>
      </c>
      <c r="E35" s="7">
        <v>89475.21853333333</v>
      </c>
      <c r="F35" s="7">
        <v>87374.1969032258</v>
      </c>
      <c r="G35" s="7">
        <v>86513.23346666669</v>
      </c>
      <c r="H35" s="7">
        <v>85466.69096774193</v>
      </c>
      <c r="I35" s="7">
        <v>86592.9877419355</v>
      </c>
      <c r="J35" s="7">
        <v>84774.932</v>
      </c>
      <c r="K35" s="7">
        <v>85868.00258064516</v>
      </c>
      <c r="L35" s="7">
        <v>87295.18666666666</v>
      </c>
      <c r="M35" s="7">
        <v>85898.21032258065</v>
      </c>
      <c r="N35" s="7">
        <v>87562.69528520225</v>
      </c>
    </row>
    <row r="36" spans="1:14" s="45" customFormat="1" ht="17.25">
      <c r="A36" s="43" t="s">
        <v>52</v>
      </c>
      <c r="B36" s="7">
        <v>94700.03225806452</v>
      </c>
      <c r="C36" s="7">
        <v>96912.39285714286</v>
      </c>
      <c r="D36" s="7">
        <v>97991.90322580645</v>
      </c>
      <c r="E36" s="7">
        <v>84819.7</v>
      </c>
      <c r="F36" s="7">
        <v>100294.67741935485</v>
      </c>
      <c r="G36" s="7">
        <v>90961.83333333333</v>
      </c>
      <c r="H36" s="7">
        <v>94682.70967741936</v>
      </c>
      <c r="I36" s="7">
        <v>109558.35483870968</v>
      </c>
      <c r="J36" s="7">
        <v>100187.03333333334</v>
      </c>
      <c r="K36" s="7">
        <v>83350.90322580645</v>
      </c>
      <c r="L36" s="7">
        <v>89461.83333333333</v>
      </c>
      <c r="M36" s="7">
        <v>84636.12903225806</v>
      </c>
      <c r="N36" s="7">
        <v>93963.12521121353</v>
      </c>
    </row>
    <row r="37" spans="1:14" s="41" customFormat="1" ht="10.5" outlineLevel="1">
      <c r="A37" s="14" t="s">
        <v>36</v>
      </c>
      <c r="B37" s="7">
        <v>23403.81561290322</v>
      </c>
      <c r="C37" s="7">
        <v>24683.495142857144</v>
      </c>
      <c r="D37" s="7">
        <v>24205.417677419355</v>
      </c>
      <c r="E37" s="7">
        <v>22767.974799999996</v>
      </c>
      <c r="F37" s="7">
        <v>21820.848258064514</v>
      </c>
      <c r="G37" s="7">
        <v>22380.106533333335</v>
      </c>
      <c r="H37" s="7">
        <v>22762.870322580646</v>
      </c>
      <c r="I37" s="7">
        <v>22256.363870967743</v>
      </c>
      <c r="J37" s="7">
        <v>22902.371333333333</v>
      </c>
      <c r="K37" s="7">
        <v>23048.23612903226</v>
      </c>
      <c r="L37" s="7">
        <v>23733.026666666665</v>
      </c>
      <c r="M37" s="7">
        <v>23555.69935483871</v>
      </c>
      <c r="N37" s="7">
        <v>23126.685475166414</v>
      </c>
    </row>
    <row r="38" spans="1:14" s="41" customFormat="1" ht="10.5" outlineLevel="1">
      <c r="A38" s="3" t="s">
        <v>16</v>
      </c>
      <c r="B38" s="7">
        <v>206674.74193548388</v>
      </c>
      <c r="C38" s="7">
        <v>214299.95714285714</v>
      </c>
      <c r="D38" s="7">
        <v>212416.0419354839</v>
      </c>
      <c r="E38" s="7">
        <v>197062.89333333334</v>
      </c>
      <c r="F38" s="7">
        <v>209489.72258064515</v>
      </c>
      <c r="G38" s="7">
        <v>199855.17333333337</v>
      </c>
      <c r="H38" s="7">
        <v>202912.27096774193</v>
      </c>
      <c r="I38" s="7">
        <v>218407.7064516129</v>
      </c>
      <c r="J38" s="7">
        <v>207864.3366666667</v>
      </c>
      <c r="K38" s="7">
        <v>192267.1419354839</v>
      </c>
      <c r="L38" s="7">
        <v>200490.04666666666</v>
      </c>
      <c r="M38" s="7">
        <v>194090.0387096774</v>
      </c>
      <c r="N38" s="7">
        <v>204652.5059715822</v>
      </c>
    </row>
    <row r="39" spans="1:14" s="41" customFormat="1" ht="10.5" customHeight="1" outlineLevel="1">
      <c r="A39" s="22" t="s">
        <v>21</v>
      </c>
      <c r="B39" s="7">
        <v>85833.35806451613</v>
      </c>
      <c r="C39" s="7">
        <v>89516.20357142857</v>
      </c>
      <c r="D39" s="7">
        <v>86579.63870967741</v>
      </c>
      <c r="E39" s="7">
        <v>85883.23666666666</v>
      </c>
      <c r="F39" s="7">
        <v>84546.10322580647</v>
      </c>
      <c r="G39" s="7">
        <v>84965.38</v>
      </c>
      <c r="H39" s="7">
        <v>85006.83225806452</v>
      </c>
      <c r="I39" s="7">
        <v>86080.50967741935</v>
      </c>
      <c r="J39" s="7">
        <v>86838.72666666665</v>
      </c>
      <c r="K39" s="7">
        <v>87157.25806451612</v>
      </c>
      <c r="L39" s="7">
        <v>88626.8</v>
      </c>
      <c r="M39" s="7">
        <v>86924.02258064516</v>
      </c>
      <c r="N39" s="7">
        <v>86496.5057904506</v>
      </c>
    </row>
    <row r="40" spans="1:14" s="41" customFormat="1" ht="17.25" outlineLevel="1">
      <c r="A40" s="43" t="s">
        <v>48</v>
      </c>
      <c r="B40" s="7">
        <v>56520</v>
      </c>
      <c r="C40" s="7">
        <v>56246</v>
      </c>
      <c r="D40" s="7">
        <v>58090</v>
      </c>
      <c r="E40" s="7">
        <v>58217</v>
      </c>
      <c r="F40" s="7">
        <v>57055.6</v>
      </c>
      <c r="G40" s="7">
        <v>59635.6</v>
      </c>
      <c r="H40" s="7">
        <v>61814</v>
      </c>
      <c r="I40" s="7">
        <v>61956</v>
      </c>
      <c r="J40" s="7">
        <v>61805</v>
      </c>
      <c r="K40" s="7">
        <v>67414</v>
      </c>
      <c r="L40" s="7">
        <v>69114</v>
      </c>
      <c r="M40" s="7">
        <v>67795</v>
      </c>
      <c r="N40" s="7">
        <v>61305.18333333333</v>
      </c>
    </row>
    <row r="41" spans="1:14" s="41" customFormat="1" ht="10.5" outlineLevel="1">
      <c r="A41" s="3" t="s">
        <v>22</v>
      </c>
      <c r="B41" s="7">
        <v>142353.35806451613</v>
      </c>
      <c r="C41" s="7">
        <v>145762.20357142857</v>
      </c>
      <c r="D41" s="7">
        <v>144669.6387096774</v>
      </c>
      <c r="E41" s="7">
        <v>144100.23666666666</v>
      </c>
      <c r="F41" s="7">
        <v>141601.70322580647</v>
      </c>
      <c r="G41" s="7">
        <v>144600.98</v>
      </c>
      <c r="H41" s="7">
        <v>146820.83225806453</v>
      </c>
      <c r="I41" s="7">
        <v>148036.50967741935</v>
      </c>
      <c r="J41" s="7">
        <v>148643.72666666665</v>
      </c>
      <c r="K41" s="7">
        <v>154571.25806451612</v>
      </c>
      <c r="L41" s="7">
        <v>157740.8</v>
      </c>
      <c r="M41" s="7">
        <v>154719.02258064516</v>
      </c>
      <c r="N41" s="7">
        <v>147801.68912378393</v>
      </c>
    </row>
    <row r="42" spans="1:14" s="41" customFormat="1" ht="21" customHeight="1" outlineLevel="1">
      <c r="A42" s="29" t="s">
        <v>23</v>
      </c>
      <c r="B42" s="7">
        <v>349028.1</v>
      </c>
      <c r="C42" s="7">
        <v>360062.1607142857</v>
      </c>
      <c r="D42" s="7">
        <v>357085.6806451613</v>
      </c>
      <c r="E42" s="7">
        <v>341163.13</v>
      </c>
      <c r="F42" s="7">
        <v>351091.4258064516</v>
      </c>
      <c r="G42" s="7">
        <v>344456.1533333334</v>
      </c>
      <c r="H42" s="7">
        <v>349733.1032258065</v>
      </c>
      <c r="I42" s="7">
        <v>366444.21612903225</v>
      </c>
      <c r="J42" s="7">
        <v>356508.06333333335</v>
      </c>
      <c r="K42" s="7">
        <v>346838.4</v>
      </c>
      <c r="L42" s="7">
        <v>358230.8466666667</v>
      </c>
      <c r="M42" s="7">
        <v>348809.06129032257</v>
      </c>
      <c r="N42" s="7">
        <v>352454.1950953661</v>
      </c>
    </row>
    <row r="43" spans="1:14" s="41" customFormat="1" ht="21" outlineLevel="1">
      <c r="A43" s="46" t="s">
        <v>24</v>
      </c>
      <c r="B43" s="7">
        <v>51790.180645161294</v>
      </c>
      <c r="C43" s="7">
        <v>62149.34285714286</v>
      </c>
      <c r="D43" s="7">
        <v>54069.27096774194</v>
      </c>
      <c r="E43" s="7">
        <v>51337.54</v>
      </c>
      <c r="F43" s="7">
        <v>55988.132258064514</v>
      </c>
      <c r="G43" s="7">
        <v>60417.43333333333</v>
      </c>
      <c r="H43" s="7">
        <v>56324.53870967742</v>
      </c>
      <c r="I43" s="7">
        <v>44471.28064516129</v>
      </c>
      <c r="J43" s="7">
        <v>44723.12</v>
      </c>
      <c r="K43" s="7">
        <v>50613</v>
      </c>
      <c r="L43" s="7">
        <v>48954.866666666676</v>
      </c>
      <c r="M43" s="7">
        <v>40346.438709677415</v>
      </c>
      <c r="N43" s="7">
        <v>51765.4287327189</v>
      </c>
    </row>
    <row r="44" spans="1:14" s="41" customFormat="1" ht="11.25" outlineLevel="1" thickBot="1">
      <c r="A44" s="37" t="s">
        <v>25</v>
      </c>
      <c r="B44" s="34">
        <v>400818.2806451613</v>
      </c>
      <c r="C44" s="34">
        <v>422211.50357142853</v>
      </c>
      <c r="D44" s="34">
        <v>411154.95161290327</v>
      </c>
      <c r="E44" s="34">
        <v>392500.67</v>
      </c>
      <c r="F44" s="34">
        <v>407079.5580645161</v>
      </c>
      <c r="G44" s="34">
        <v>404873.5866666667</v>
      </c>
      <c r="H44" s="34">
        <v>406057.6419354839</v>
      </c>
      <c r="I44" s="34">
        <v>410915.49677419354</v>
      </c>
      <c r="J44" s="34">
        <v>401231.18333333335</v>
      </c>
      <c r="K44" s="34">
        <v>397451.4</v>
      </c>
      <c r="L44" s="34">
        <v>407185.7133333334</v>
      </c>
      <c r="M44" s="34">
        <v>389155.5</v>
      </c>
      <c r="N44" s="34">
        <v>404219.623828085</v>
      </c>
    </row>
    <row r="45" spans="1:14" s="41" customFormat="1" ht="11.25" outlineLevel="1" thickBot="1">
      <c r="A45" s="4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s="41" customFormat="1" ht="10.5" outlineLevel="1">
      <c r="A46" s="26" t="s">
        <v>26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41" customFormat="1" ht="10.5" customHeight="1" outlineLevel="1">
      <c r="A47" s="6" t="s">
        <v>27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4" customFormat="1" ht="10.5" outlineLevel="1">
      <c r="A48" s="6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4" customFormat="1" ht="14.25" outlineLevel="1">
      <c r="A49" s="48" t="s">
        <v>53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4" customFormat="1" ht="14.25" outlineLevel="1">
      <c r="A50" s="49" t="s">
        <v>54</v>
      </c>
      <c r="B50" s="3"/>
      <c r="C50" s="3"/>
      <c r="D50" s="3"/>
      <c r="E50" s="3"/>
      <c r="F50" s="3"/>
      <c r="G50" s="3"/>
      <c r="H50" s="3"/>
      <c r="I50" s="20"/>
      <c r="J50" s="3"/>
      <c r="K50" s="3"/>
      <c r="L50" s="3"/>
      <c r="M50" s="3"/>
      <c r="N50" s="6"/>
    </row>
    <row r="51" spans="1:14" s="41" customFormat="1" ht="14.25">
      <c r="A51" s="50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41" customFormat="1" ht="10.5">
      <c r="A52" s="26"/>
      <c r="B52" s="19"/>
      <c r="C52" s="19"/>
      <c r="D52" s="19"/>
      <c r="E52" s="19"/>
      <c r="F52" s="19"/>
      <c r="G52" s="3"/>
      <c r="H52" s="19"/>
      <c r="I52" s="19"/>
      <c r="J52" s="19"/>
      <c r="K52" s="19"/>
      <c r="L52" s="19"/>
      <c r="M52" s="19"/>
      <c r="N52" s="19"/>
    </row>
    <row r="53" spans="1:14" s="40" customFormat="1" ht="10.5">
      <c r="A53" s="27" t="s">
        <v>29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s="4" customFormat="1" ht="10.5">
      <c r="A54" s="26" t="s">
        <v>30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s="4" customFormat="1" ht="12.75" customHeight="1">
      <c r="A55" s="51" t="s">
        <v>56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s="40" customFormat="1" ht="13.5" customHeight="1">
      <c r="A56" s="52" t="s">
        <v>58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40" customFormat="1" ht="13.5" customHeight="1">
      <c r="A57" s="51" t="s">
        <v>57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4" customFormat="1" ht="9.75" customHeight="1">
      <c r="A58" s="2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1096" ht="10.5" customHeight="1"/>
  </sheetData>
  <sheetProtection password="F6C6"/>
  <printOptions horizontalCentered="1" verticalCentered="1"/>
  <pageMargins left="0.24" right="0.22" top="0.37" bottom="1.97" header="0.25" footer="0.17"/>
  <pageSetup fitToHeight="2" orientation="landscape" scale="95" r:id="rId1"/>
  <headerFooter alignWithMargins="0">
    <oddFooter>&amp;RNEB/ RP: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Estimated Production Crude Oil and Equivalent (m3/d) / 2004 Estimation d'approvisionnement de pétrole brut et d'équivalents (m3/j)</dc:title>
  <dc:subject>2004 Estimated Production Crude Oil and Equivalent (m3/d) / 2004 Estimation d'approvisionnement de pétrole brut et d'équivalents (m3/j)</dc:subject>
  <dc:creator>National Energy Board - NEB / Office national de l'énergie - ONÉ</dc:creator>
  <cp:keywords>2004 Estimated Production Crude Oil and Equivalent (m3/d) / 2004 Estimation d'approvisionnement de pétrole brut et d'équivalents (m3/j)</cp:keywords>
  <dc:description/>
  <cp:lastModifiedBy>National Energy Board - NEB</cp:lastModifiedBy>
  <cp:lastPrinted>2001-03-21T20:24:40Z</cp:lastPrinted>
  <dcterms:created xsi:type="dcterms:W3CDTF">1999-10-21T19:49:35Z</dcterms:created>
  <dcterms:modified xsi:type="dcterms:W3CDTF">2006-03-06T18:27:31Z</dcterms:modified>
  <cp:category/>
  <cp:version/>
  <cp:contentType/>
  <cp:contentStatus/>
</cp:coreProperties>
</file>