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300" tabRatio="830" activeTab="6"/>
  </bookViews>
  <sheets>
    <sheet name="Appendix A" sheetId="1" r:id="rId1"/>
    <sheet name="Appendix B" sheetId="2" r:id="rId2"/>
    <sheet name="Appendix C" sheetId="3" r:id="rId3"/>
    <sheet name="Appendix D" sheetId="4" r:id="rId4"/>
    <sheet name="Appendix E" sheetId="5" r:id="rId5"/>
    <sheet name="Appendix F" sheetId="6" r:id="rId6"/>
    <sheet name="Appendix G" sheetId="7" r:id="rId7"/>
  </sheets>
  <definedNames>
    <definedName name="_xlnm.Print_Area" localSheetId="0">'Appendix A'!$A$1:$D$49</definedName>
    <definedName name="_xlnm.Print_Area" localSheetId="1">'Appendix B'!$A$1:$D$52</definedName>
    <definedName name="_xlnm.Print_Area" localSheetId="2">'Appendix C'!$A$1:$I$21</definedName>
    <definedName name="_xlnm.Print_Area" localSheetId="3">'Appendix D'!$A$1:$K$48</definedName>
    <definedName name="_xlnm.Print_Area" localSheetId="4">'Appendix E'!$A$1:$R$29</definedName>
    <definedName name="_xlnm.Print_Area" localSheetId="5">'Appendix F'!$A$1:$O$29</definedName>
    <definedName name="_xlnm.Print_Area" localSheetId="6">'Appendix G'!$A$1:$F$51</definedName>
  </definedNames>
  <calcPr fullCalcOnLoad="1"/>
</workbook>
</file>

<file path=xl/sharedStrings.xml><?xml version="1.0" encoding="utf-8"?>
<sst xmlns="http://schemas.openxmlformats.org/spreadsheetml/2006/main" count="282" uniqueCount="199">
  <si>
    <t>Other corporations and businesses</t>
  </si>
  <si>
    <t>Total In-Kind Expenses</t>
  </si>
  <si>
    <t xml:space="preserve"> In-Kind Contributions</t>
  </si>
  <si>
    <t xml:space="preserve"> Estimated Unrecorded In-Kind Contributions</t>
  </si>
  <si>
    <t xml:space="preserve">  Premiere of New Production</t>
  </si>
  <si>
    <t xml:space="preserve">  Total No. of Tickets on Sale</t>
  </si>
  <si>
    <t xml:space="preserve">  No. of Performances</t>
  </si>
  <si>
    <t>No. of Tickets Sold</t>
  </si>
  <si>
    <t>Do not include classes, workshops or showcases. See the sample entry below.</t>
  </si>
  <si>
    <t>No. of performances with free admission</t>
  </si>
  <si>
    <t>No. of audience development events</t>
  </si>
  <si>
    <t>Total No. of Home Activities</t>
  </si>
  <si>
    <t>No. of ticketed shows with or for youth and families</t>
  </si>
  <si>
    <t>Total No. of Touring Activities</t>
  </si>
  <si>
    <t xml:space="preserve">Other:  </t>
  </si>
  <si>
    <t>Presenting local or touring artists: no. of programs</t>
  </si>
  <si>
    <t>Presenting local or touring artists: no. of performances</t>
  </si>
  <si>
    <t>Paid attendance for touring performances</t>
  </si>
  <si>
    <t>Total attendance for touring performances</t>
  </si>
  <si>
    <t>Touring Activities:</t>
  </si>
  <si>
    <t>No. of core dancers contracted for the season</t>
  </si>
  <si>
    <t>No. of weeks on contract (range if necessary)</t>
  </si>
  <si>
    <t>No. of core dancers hired for projects</t>
  </si>
  <si>
    <t>No. of dancers for each project (range)</t>
  </si>
  <si>
    <t>No. of other performers for each project (range)</t>
  </si>
  <si>
    <t>No. of short-term contracts</t>
  </si>
  <si>
    <t>No. of full-time during the season</t>
  </si>
  <si>
    <t>per month)</t>
  </si>
  <si>
    <t>Month</t>
  </si>
  <si>
    <t>No. of</t>
  </si>
  <si>
    <t xml:space="preserve">     MNP = Major new production of existing work in the repertoire; ER = Existing repertoire</t>
  </si>
  <si>
    <t xml:space="preserve"> No. of</t>
  </si>
  <si>
    <t xml:space="preserve"> Choreographer,</t>
  </si>
  <si>
    <t xml:space="preserve"> Composer and</t>
  </si>
  <si>
    <t>LATER</t>
  </si>
  <si>
    <t>REPORTS</t>
  </si>
  <si>
    <t>Management Services:</t>
  </si>
  <si>
    <t xml:space="preserve"> (live or</t>
  </si>
  <si>
    <t xml:space="preserve"> taped)</t>
  </si>
  <si>
    <t xml:space="preserve">APPENDIX D - SUMMARY OF ACTIVE REPERTOIRE </t>
  </si>
  <si>
    <t>tba</t>
  </si>
  <si>
    <t>Production, Program, Residency, Audience Outreach or Company Presented</t>
  </si>
  <si>
    <t xml:space="preserve"> + tba</t>
  </si>
  <si>
    <t>ABC Productions</t>
  </si>
  <si>
    <t>1C 3F 1T 5S</t>
  </si>
  <si>
    <t>Apr. 20 - May 4, 2005</t>
  </si>
  <si>
    <t>NS NB NF QC</t>
  </si>
  <si>
    <t>7A 2B 1C</t>
  </si>
  <si>
    <t>n/a</t>
  </si>
  <si>
    <t>No. of new works by own choreographer(s)</t>
  </si>
  <si>
    <t>No. of new commissioned works</t>
  </si>
  <si>
    <t>No. of works acquired from other companies</t>
  </si>
  <si>
    <t>No. of other works performed from own repertoire</t>
  </si>
  <si>
    <t>Total No. of Works</t>
  </si>
  <si>
    <t>No. of weeks performing at home</t>
  </si>
  <si>
    <t>No. of weeks in rehearsal and creation</t>
  </si>
  <si>
    <t>No. of weeks performing on tour</t>
  </si>
  <si>
    <t>No. of ticketed performances for adults</t>
  </si>
  <si>
    <t>Other individuals</t>
  </si>
  <si>
    <t>Printing companies</t>
  </si>
  <si>
    <t>Audience Statistics:</t>
  </si>
  <si>
    <t>Paid attendance at home for performances</t>
  </si>
  <si>
    <t>Range of ticket prices for major home performances</t>
  </si>
  <si>
    <t>fees</t>
  </si>
  <si>
    <t>box office</t>
  </si>
  <si>
    <t xml:space="preserve">Fees and  
Box Office
Revenues
(net of taxes)
</t>
  </si>
  <si>
    <t xml:space="preserve">  Contracted = C; Firm = F
  Tentative = T; Speculative = S</t>
  </si>
  <si>
    <t>F</t>
  </si>
  <si>
    <t>Nov. 3-6, 2004</t>
  </si>
  <si>
    <t>X</t>
  </si>
  <si>
    <t>CP</t>
  </si>
  <si>
    <t>ABC Theatre</t>
  </si>
  <si>
    <t xml:space="preserve">  Hall Size (capacity per show)</t>
  </si>
  <si>
    <t xml:space="preserve">   </t>
  </si>
  <si>
    <t>Contributions to the Local Dance Community:</t>
  </si>
  <si>
    <t>NOT</t>
  </si>
  <si>
    <t>REQUIRED</t>
  </si>
  <si>
    <t xml:space="preserve">UNTIL </t>
  </si>
  <si>
    <t>Administrative Staff:</t>
  </si>
  <si>
    <t>Descriptions</t>
  </si>
  <si>
    <t xml:space="preserve"> Title of Work</t>
  </si>
  <si>
    <t xml:space="preserve"> Other Major Collaborators</t>
  </si>
  <si>
    <t xml:space="preserve"> Descr.</t>
  </si>
  <si>
    <t xml:space="preserve"> (see</t>
  </si>
  <si>
    <t xml:space="preserve"> above)</t>
  </si>
  <si>
    <t xml:space="preserve"> Music</t>
  </si>
  <si>
    <t xml:space="preserve"> Length</t>
  </si>
  <si>
    <t xml:space="preserve"> of Work</t>
  </si>
  <si>
    <t xml:space="preserve"> Dancers</t>
  </si>
  <si>
    <t>Provide the information requested below, based on your organization's fiscal year.</t>
  </si>
  <si>
    <t xml:space="preserve"> </t>
  </si>
  <si>
    <t>Repertoire:</t>
  </si>
  <si>
    <t>Total Length of Season</t>
  </si>
  <si>
    <t>Home Activities:</t>
  </si>
  <si>
    <t>Season:</t>
  </si>
  <si>
    <t>Open classes (yes/no)</t>
  </si>
  <si>
    <t>Discounted or free performing space (yes/no)</t>
  </si>
  <si>
    <t>Discounted or free office or rehearsal space (yes/no)</t>
  </si>
  <si>
    <t>Total attendance at home for performances</t>
  </si>
  <si>
    <t>NAME OF ORGANIZATION:</t>
  </si>
  <si>
    <t>APPENDIX A - SEASON SNAPSHOT</t>
  </si>
  <si>
    <t>Activities</t>
  </si>
  <si>
    <t>Brief Description of Activities</t>
  </si>
  <si>
    <t>Dancers</t>
  </si>
  <si>
    <t>Involved</t>
  </si>
  <si>
    <t>APPENDIX C - CALENDAR OF ACTIVITIES</t>
  </si>
  <si>
    <t>APPENDIX B - PERSONNEL SNAPSHOT</t>
  </si>
  <si>
    <t>Seasonal Dancers:</t>
  </si>
  <si>
    <t>Occasional Dancers for Projects:</t>
  </si>
  <si>
    <t>Regular or Core Dancers for Projects:</t>
  </si>
  <si>
    <t>Other Performers:</t>
  </si>
  <si>
    <t>Artistic Staff:</t>
  </si>
  <si>
    <t>Total Attendance</t>
  </si>
  <si>
    <t>Use one line for each performance or series of performances of one work, program or company presented in one venue.</t>
  </si>
  <si>
    <t>C</t>
  </si>
  <si>
    <t xml:space="preserve">  Dates</t>
  </si>
  <si>
    <t>A</t>
  </si>
  <si>
    <t>B</t>
  </si>
  <si>
    <t>D</t>
  </si>
  <si>
    <t>E</t>
  </si>
  <si>
    <t>Full-time equivalent of part-time positions</t>
  </si>
  <si>
    <t>Production and Technical Staff:</t>
  </si>
  <si>
    <t>to change locked cells:</t>
  </si>
  <si>
    <t>Tools / Protection / Unprotect Sheet</t>
  </si>
  <si>
    <t>Password: dance</t>
  </si>
  <si>
    <t xml:space="preserve">  Venue and City</t>
  </si>
  <si>
    <t>Average weekly rate: group 1 (rate per hour)</t>
  </si>
  <si>
    <t>Average weekly rate: group 2 (rate per hour)</t>
  </si>
  <si>
    <t>Average weekly rate: group 3 (rate per hour)</t>
  </si>
  <si>
    <t>Average weekly rate: group 4 (rate per hour)</t>
  </si>
  <si>
    <t xml:space="preserve"> Cities and Provinces/Territories
  or Countries</t>
  </si>
  <si>
    <t xml:space="preserve">Use one line for each performance or series of performances of one work, program or company presented in one venue. </t>
  </si>
  <si>
    <r>
      <t xml:space="preserve"> a) </t>
    </r>
    <r>
      <rPr>
        <sz val="8"/>
        <rFont val="Garamond"/>
        <family val="1"/>
      </rPr>
      <t xml:space="preserve">NW = New work by company choreographer; CNW = Commissioned new work; AW = Acquired work; </t>
    </r>
  </si>
  <si>
    <r>
      <t xml:space="preserve"> b) </t>
    </r>
    <r>
      <rPr>
        <sz val="8"/>
        <rFont val="Garamond"/>
        <family val="1"/>
      </rPr>
      <t>AA = Adult audiences; YA = Youth audiences; YP = Youth participants; CP = Community process</t>
    </r>
  </si>
  <si>
    <r>
      <t xml:space="preserve"> X</t>
    </r>
    <r>
      <rPr>
        <sz val="7"/>
        <rFont val="Garamond"/>
        <family val="1"/>
      </rPr>
      <t xml:space="preserve"> =
yes</t>
    </r>
  </si>
  <si>
    <t>APPENDIX G - IN-KIND CONTRIBUTIONS</t>
  </si>
  <si>
    <t>per year)</t>
  </si>
  <si>
    <t xml:space="preserve">(Use one sheet </t>
  </si>
  <si>
    <r>
      <t>(</t>
    </r>
    <r>
      <rPr>
        <b/>
        <sz val="10"/>
        <rFont val="Garamond"/>
        <family val="1"/>
      </rPr>
      <t>Use one sheet per year)</t>
    </r>
  </si>
  <si>
    <t>No. of subscribers at home (if this applies)</t>
  </si>
  <si>
    <t>Range of guaranteed fees (if this applies)</t>
  </si>
  <si>
    <t>No. of professional development workshops</t>
  </si>
  <si>
    <t>Senior level mentorship, advice and guidance (yes/no)</t>
  </si>
  <si>
    <t>Arts committees, collaborations and networking (yes/no)</t>
  </si>
  <si>
    <t>Total no. of person-weeks*</t>
  </si>
  <si>
    <t>Total no. Of person-weeks</t>
  </si>
  <si>
    <t>Average hourly rate (if this applies)</t>
  </si>
  <si>
    <t>Average weekly rate (if this applies)</t>
  </si>
  <si>
    <t>Total no. of person-weeks</t>
  </si>
  <si>
    <t>No. of full-time all year</t>
  </si>
  <si>
    <t>Fundraising, Tour Booking and Marketing Staff:</t>
  </si>
  <si>
    <t>Full service (yes/no)</t>
  </si>
  <si>
    <t>Selected use (yes/no)</t>
  </si>
  <si>
    <t>*Total number of person-weeks is the sum of all projects or contracting arrangements (no. of artists x no. of weeks).</t>
  </si>
  <si>
    <t xml:space="preserve"> workshops, audience outreach, working with mentors or elders, showcasing and teaching professionals.</t>
  </si>
  <si>
    <r>
      <t xml:space="preserve">Examples of activities: </t>
    </r>
    <r>
      <rPr>
        <sz val="11"/>
        <rFont val="Garamond"/>
        <family val="1"/>
      </rPr>
      <t>Research, creation, rehearsals, performances, training, touring, residencies,</t>
    </r>
  </si>
  <si>
    <t>(provide the title, location, partners, etc.)</t>
  </si>
  <si>
    <t>(Y - Youth activities)</t>
  </si>
  <si>
    <t xml:space="preserve">(one square  </t>
  </si>
  <si>
    <t>$</t>
  </si>
  <si>
    <t>TOTAL COST OF REPERTOIRE:</t>
  </si>
  <si>
    <t xml:space="preserve">(This figure should include total creation and production expenses, for example, creative artists' fees and costume, </t>
  </si>
  <si>
    <t>scenery, property, audiovisual and technical expenses. It should not include salaries and fees of regular persionel,</t>
  </si>
  <si>
    <t>such as dancers and the artistic director.)</t>
  </si>
  <si>
    <t xml:space="preserve">   2006-07</t>
  </si>
  <si>
    <t xml:space="preserve">  Self-presentation = SP
  Co-presentation = CP
  Guaranteed fee = GF
  Presenting another artist = PA</t>
  </si>
  <si>
    <r>
      <t xml:space="preserve"> 
Name of Co-presenter or Presenter
</t>
    </r>
    <r>
      <rPr>
        <sz val="8"/>
        <rFont val="Garamond"/>
        <family val="1"/>
      </rPr>
      <t xml:space="preserve"> (if it applies)</t>
    </r>
    <r>
      <rPr>
        <b/>
        <sz val="8"/>
        <rFont val="Garamond"/>
        <family val="1"/>
      </rPr>
      <t xml:space="preserve">
</t>
    </r>
  </si>
  <si>
    <r>
      <t xml:space="preserve">Fees and  
Box Office
Revenues
</t>
    </r>
    <r>
      <rPr>
        <sz val="8"/>
        <rFont val="Garamond"/>
        <family val="1"/>
      </rPr>
      <t>(net of taxes)</t>
    </r>
    <r>
      <rPr>
        <b/>
        <sz val="8"/>
        <rFont val="Garamond"/>
        <family val="1"/>
      </rPr>
      <t xml:space="preserve">
</t>
    </r>
  </si>
  <si>
    <t>Total</t>
  </si>
  <si>
    <t>APPENDIX E - HOME ACTIVITIES</t>
  </si>
  <si>
    <t>APPENDIX F - TOURING ACTIVITIES</t>
  </si>
  <si>
    <r>
      <t>Production, Program, Residency or Audience Outreach:</t>
    </r>
    <r>
      <rPr>
        <sz val="9"/>
        <rFont val="Garamond"/>
        <family val="1"/>
      </rPr>
      <t xml:space="preserve"> Indicate productions that have their world premiere on tour.</t>
    </r>
  </si>
  <si>
    <t xml:space="preserve">  No. of Performances That Are
  Production, Program, etc. (from above)</t>
  </si>
  <si>
    <t xml:space="preserve">  No. of Performances That Are
  Contracted = C; Firm = F
  Tentative = T; Speculative = S</t>
  </si>
  <si>
    <t xml:space="preserve">  No. of Performances
  Co-presented</t>
  </si>
  <si>
    <t xml:space="preserve">  No. of Performances
  With Guaranteed Fees</t>
  </si>
  <si>
    <t xml:space="preserve">  Production, Program, etc.(from above)</t>
  </si>
  <si>
    <t>In-Kind Contributions by Source (Revenues)</t>
  </si>
  <si>
    <t>Individuals involved with the organization</t>
  </si>
  <si>
    <t>Corporations that also provide cash donations or sponsorships to the organization</t>
  </si>
  <si>
    <t>Local businesses</t>
  </si>
  <si>
    <t>Restaurants and catering companies</t>
  </si>
  <si>
    <t>Advertising companies: newspapers, radio and television</t>
  </si>
  <si>
    <t>Travel services: hotels, airlines and truck rental companies</t>
  </si>
  <si>
    <t>Other major group (provide details):</t>
  </si>
  <si>
    <t>Total In-Kind Contributions (transfer to line 13 on page 7)</t>
  </si>
  <si>
    <r>
      <t xml:space="preserve"> In-Kind Goods and Services (Expenses), by Type </t>
    </r>
    <r>
      <rPr>
        <sz val="10"/>
        <rFont val="Garamond"/>
        <family val="1"/>
      </rPr>
      <t>(see notes for appendices)</t>
    </r>
  </si>
  <si>
    <t xml:space="preserve">line     page 9                  </t>
  </si>
  <si>
    <r>
      <t xml:space="preserve">Provide an estimate of in-kind goods and services amounts </t>
    </r>
    <r>
      <rPr>
        <b/>
        <sz val="10"/>
        <rFont val="Garamond"/>
        <family val="1"/>
      </rPr>
      <t>NOT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INCLUDED in your organization's financial records.</t>
    </r>
  </si>
  <si>
    <r>
      <t xml:space="preserve">NOTE: </t>
    </r>
    <r>
      <rPr>
        <sz val="9"/>
        <rFont val="Garamond"/>
        <family val="1"/>
      </rPr>
      <t>In the space provided, describe major changes compared with your organizaiton's prior history, unusually large investments in repertoire, etc.</t>
    </r>
  </si>
  <si>
    <t xml:space="preserve">  No. of Performances
  Self-presented</t>
  </si>
  <si>
    <r>
      <t xml:space="preserve">Provide the information requested below, </t>
    </r>
    <r>
      <rPr>
        <b/>
        <sz val="9"/>
        <rFont val="Garamond"/>
        <family val="1"/>
      </rPr>
      <t>for in-kind goods and services INCLUDED in your organization's financial records.</t>
    </r>
  </si>
  <si>
    <t>Net In-Kind Contributions (revenues minus expenses should be $0)</t>
  </si>
  <si>
    <t>2005-06
Actual</t>
  </si>
  <si>
    <t>2006-07
Projected</t>
  </si>
  <si>
    <t>2007-08
Planned</t>
  </si>
  <si>
    <t xml:space="preserve">  2005-06</t>
  </si>
  <si>
    <t xml:space="preserve">   2007-08                           (Use one sheet per year)</t>
  </si>
  <si>
    <t xml:space="preserve">   2007-08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</si>
</sst>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)\ _$_ ;_ * \(#,##0\)\ _$_ ;_ * &quot;-&quot;??_)\ _$_ ;_ @_ "/>
    <numFmt numFmtId="165" formatCode="_ * #,##0_)\ &quot;$&quot;_ ;_ * \(#,##0\)\ &quot;$&quot;_ ;_ * &quot;-&quot;_)\ &quot;$&quot;_ ;_ @_ "/>
    <numFmt numFmtId="166" formatCode="_ * #,##0_)\ _$_ ;_ * \(#,##0\)\ _$_ ;_ * &quot;-&quot;_)\ _$_ ;_ @_ "/>
    <numFmt numFmtId="167" formatCode="_ * #,##0.00_)\ &quot;$&quot;_ ;_ * \(#,##0.00\)\ &quot;$&quot;_ ;_ * &quot;-&quot;??_)\ &quot;$&quot;_ ;_ @_ "/>
    <numFmt numFmtId="168" formatCode="_ * #,##0.00_)\ _$_ ;_ * \(#,##0.00\)\ _$_ ;_ * &quot;-&quot;??_)\ _$_ ;_ @_ "/>
    <numFmt numFmtId="169" formatCode="_ * #,##0_)&quot; $&quot;_ ;_ * \(#,##0\)&quot; $&quot;_ ;_ * &quot;-&quot;_)&quot; $&quot;_ ;_ @_ "/>
    <numFmt numFmtId="170" formatCode="_ * #,##0_)_ _$_ ;_ * \(#,##0\)_ _$_ ;_ * &quot;-&quot;_)_ _$_ ;_ @_ "/>
    <numFmt numFmtId="171" formatCode="_ * #,##0.00_)&quot; $&quot;_ ;_ * \(#,##0.00\)&quot; $&quot;_ ;_ * &quot;-&quot;??_)&quot; $&quot;_ ;_ @_ "/>
    <numFmt numFmtId="172" formatCode="_ * #,##0.00_)_ _$_ ;_ * \(#,##0.00\)_ _$_ ;_ * &quot;-&quot;??_)_ _$_ ;_ @_ "/>
    <numFmt numFmtId="173" formatCode="* #,##0_ ;\ * \(#,##0\)\ ;* &quot;-&quot;_ ;_ @_ "/>
    <numFmt numFmtId="174" formatCode="[$$-1009]#,##0"/>
    <numFmt numFmtId="175" formatCode="[$$-1009]#,##0.00"/>
    <numFmt numFmtId="176" formatCode="[$$-1009]#,##0;[$$-1009]\(#,##0\)"/>
    <numFmt numFmtId="177" formatCode="#,##0_);\(#,##0\);;@"/>
    <numFmt numFmtId="178" formatCode="&quot;$&quot;#,##0_);&quot;$&quot;\(#,##0\);;@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sz val="8"/>
      <name val="Geneva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b/>
      <sz val="9"/>
      <name val="Garamond"/>
      <family val="1"/>
    </font>
    <font>
      <sz val="8"/>
      <color indexed="23"/>
      <name val="Garamond"/>
      <family val="1"/>
    </font>
    <font>
      <sz val="11"/>
      <name val="Garamond"/>
      <family val="1"/>
    </font>
    <font>
      <b/>
      <sz val="8"/>
      <name val="Garamond"/>
      <family val="1"/>
    </font>
    <font>
      <b/>
      <sz val="14"/>
      <name val="Garamond"/>
      <family val="1"/>
    </font>
    <font>
      <sz val="7"/>
      <name val="Garamond"/>
      <family val="1"/>
    </font>
    <font>
      <b/>
      <sz val="7"/>
      <name val="Garamond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gray125">
        <bgColor indexed="9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9" fontId="5" fillId="2" borderId="1">
      <alignment horizontal="left" vertical="top"/>
      <protection/>
    </xf>
    <xf numFmtId="0" fontId="8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3" fontId="6" fillId="0" borderId="0" applyFill="0" applyBorder="0" applyAlignment="0" applyProtection="0"/>
    <xf numFmtId="17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0" fillId="3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top" wrapText="1"/>
      <protection/>
    </xf>
    <xf numFmtId="49" fontId="1" fillId="0" borderId="0">
      <alignment vertical="top" wrapText="1"/>
      <protection/>
    </xf>
    <xf numFmtId="49" fontId="7" fillId="0" borderId="0">
      <alignment horizontal="left" vertical="top" wrapText="1"/>
      <protection/>
    </xf>
    <xf numFmtId="0" fontId="1" fillId="0" borderId="0">
      <alignment/>
      <protection/>
    </xf>
  </cellStyleXfs>
  <cellXfs count="287">
    <xf numFmtId="0" fontId="0" fillId="0" borderId="0" xfId="0" applyAlignment="1">
      <alignment/>
    </xf>
    <xf numFmtId="0" fontId="10" fillId="3" borderId="0" xfId="27" applyFont="1" applyFill="1" applyAlignment="1">
      <alignment horizontal="left"/>
      <protection/>
    </xf>
    <xf numFmtId="0" fontId="11" fillId="3" borderId="0" xfId="27" applyFont="1" applyFill="1">
      <alignment/>
      <protection/>
    </xf>
    <xf numFmtId="0" fontId="12" fillId="0" borderId="0" xfId="27" applyFont="1">
      <alignment/>
      <protection/>
    </xf>
    <xf numFmtId="0" fontId="13" fillId="4" borderId="2" xfId="0" applyFont="1" applyFill="1" applyBorder="1" applyAlignment="1">
      <alignment/>
    </xf>
    <xf numFmtId="0" fontId="14" fillId="5" borderId="0" xfId="0" applyFont="1" applyFill="1" applyAlignment="1">
      <alignment/>
    </xf>
    <xf numFmtId="0" fontId="11" fillId="3" borderId="0" xfId="0" applyFont="1" applyFill="1" applyAlignment="1">
      <alignment/>
    </xf>
    <xf numFmtId="0" fontId="11" fillId="0" borderId="0" xfId="0" applyFont="1" applyAlignment="1">
      <alignment/>
    </xf>
    <xf numFmtId="0" fontId="13" fillId="4" borderId="3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3" fillId="4" borderId="4" xfId="0" applyFont="1" applyFill="1" applyBorder="1" applyAlignment="1">
      <alignment/>
    </xf>
    <xf numFmtId="0" fontId="15" fillId="0" borderId="5" xfId="0" applyFont="1" applyBorder="1" applyAlignment="1">
      <alignment horizontal="centerContinuous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Continuous" wrapText="1"/>
    </xf>
    <xf numFmtId="164" fontId="12" fillId="0" borderId="6" xfId="15" applyNumberFormat="1" applyFont="1" applyBorder="1" applyAlignment="1">
      <alignment wrapText="1"/>
    </xf>
    <xf numFmtId="0" fontId="10" fillId="0" borderId="1" xfId="0" applyFont="1" applyBorder="1" applyAlignment="1">
      <alignment/>
    </xf>
    <xf numFmtId="164" fontId="13" fillId="0" borderId="6" xfId="15" applyNumberFormat="1" applyFont="1" applyBorder="1" applyAlignment="1" applyProtection="1">
      <alignment wrapText="1"/>
      <protection locked="0"/>
    </xf>
    <xf numFmtId="0" fontId="12" fillId="0" borderId="6" xfId="0" applyFont="1" applyBorder="1" applyAlignment="1">
      <alignment/>
    </xf>
    <xf numFmtId="177" fontId="10" fillId="1" borderId="6" xfId="15" applyNumberFormat="1" applyFont="1" applyFill="1" applyBorder="1" applyAlignment="1">
      <alignment wrapText="1"/>
    </xf>
    <xf numFmtId="0" fontId="10" fillId="1" borderId="6" xfId="0" applyFont="1" applyFill="1" applyBorder="1" applyAlignment="1">
      <alignment horizontal="right"/>
    </xf>
    <xf numFmtId="164" fontId="13" fillId="0" borderId="6" xfId="15" applyNumberFormat="1" applyFont="1" applyBorder="1" applyAlignment="1">
      <alignment wrapText="1"/>
    </xf>
    <xf numFmtId="0" fontId="10" fillId="0" borderId="6" xfId="0" applyFont="1" applyBorder="1" applyAlignment="1">
      <alignment/>
    </xf>
    <xf numFmtId="164" fontId="12" fillId="6" borderId="6" xfId="15" applyNumberFormat="1" applyFont="1" applyFill="1" applyBorder="1" applyAlignment="1">
      <alignment wrapText="1"/>
    </xf>
    <xf numFmtId="164" fontId="16" fillId="6" borderId="6" xfId="15" applyNumberFormat="1" applyFont="1" applyFill="1" applyBorder="1" applyAlignment="1" applyProtection="1">
      <alignment horizontal="center" wrapText="1"/>
      <protection/>
    </xf>
    <xf numFmtId="164" fontId="13" fillId="6" borderId="6" xfId="15" applyNumberFormat="1" applyFont="1" applyFill="1" applyBorder="1" applyAlignment="1" applyProtection="1">
      <alignment horizontal="center" wrapText="1"/>
      <protection/>
    </xf>
    <xf numFmtId="175" fontId="13" fillId="0" borderId="6" xfId="17" applyNumberFormat="1" applyFont="1" applyBorder="1" applyAlignment="1" applyProtection="1">
      <alignment horizontal="center" wrapText="1"/>
      <protection locked="0"/>
    </xf>
    <xf numFmtId="174" fontId="13" fillId="0" borderId="6" xfId="17" applyNumberFormat="1" applyFont="1" applyBorder="1" applyAlignment="1" applyProtection="1">
      <alignment horizontal="center" wrapText="1"/>
      <protection locked="0"/>
    </xf>
    <xf numFmtId="164" fontId="10" fillId="1" borderId="6" xfId="15" applyNumberFormat="1" applyFont="1" applyFill="1" applyBorder="1" applyAlignment="1">
      <alignment wrapText="1"/>
    </xf>
    <xf numFmtId="164" fontId="10" fillId="7" borderId="6" xfId="15" applyNumberFormat="1" applyFont="1" applyFill="1" applyBorder="1" applyAlignment="1" applyProtection="1">
      <alignment wrapText="1"/>
      <protection/>
    </xf>
    <xf numFmtId="164" fontId="13" fillId="0" borderId="6" xfId="15" applyNumberFormat="1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1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0" fillId="0" borderId="1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164" fontId="13" fillId="0" borderId="6" xfId="15" applyNumberFormat="1" applyFont="1" applyBorder="1" applyAlignment="1" applyProtection="1">
      <alignment horizontal="center" wrapText="1"/>
      <protection/>
    </xf>
    <xf numFmtId="164" fontId="10" fillId="1" borderId="6" xfId="15" applyNumberFormat="1" applyFont="1" applyFill="1" applyBorder="1" applyAlignment="1">
      <alignment horizontal="center" wrapText="1"/>
    </xf>
    <xf numFmtId="0" fontId="17" fillId="3" borderId="0" xfId="28" applyFont="1" applyAlignment="1">
      <alignment horizontal="left"/>
      <protection/>
    </xf>
    <xf numFmtId="0" fontId="10" fillId="3" borderId="0" xfId="28" applyFont="1" applyAlignment="1">
      <alignment horizontal="left"/>
      <protection/>
    </xf>
    <xf numFmtId="0" fontId="11" fillId="3" borderId="0" xfId="28" applyFont="1">
      <alignment/>
      <protection/>
    </xf>
    <xf numFmtId="0" fontId="11" fillId="3" borderId="0" xfId="28" applyFont="1" applyFill="1">
      <alignment/>
      <protection/>
    </xf>
    <xf numFmtId="0" fontId="10" fillId="3" borderId="0" xfId="28" applyFont="1" applyFill="1" applyBorder="1">
      <alignment/>
      <protection/>
    </xf>
    <xf numFmtId="0" fontId="10" fillId="3" borderId="0" xfId="28" applyFont="1" applyFill="1" applyBorder="1" applyAlignment="1">
      <alignment/>
      <protection/>
    </xf>
    <xf numFmtId="0" fontId="11" fillId="3" borderId="0" xfId="28" applyFont="1" applyFill="1" applyBorder="1">
      <alignment/>
      <protection/>
    </xf>
    <xf numFmtId="0" fontId="11" fillId="3" borderId="7" xfId="28" applyFont="1" applyBorder="1" applyProtection="1">
      <alignment/>
      <protection locked="0"/>
    </xf>
    <xf numFmtId="0" fontId="10" fillId="3" borderId="0" xfId="28" applyFont="1" applyAlignment="1">
      <alignment/>
      <protection/>
    </xf>
    <xf numFmtId="0" fontId="10" fillId="3" borderId="0" xfId="28" applyFont="1">
      <alignment/>
      <protection/>
    </xf>
    <xf numFmtId="0" fontId="11" fillId="3" borderId="0" xfId="28" applyFont="1" applyAlignment="1">
      <alignment horizontal="left"/>
      <protection/>
    </xf>
    <xf numFmtId="0" fontId="11" fillId="3" borderId="0" xfId="28" applyFont="1" applyAlignment="1">
      <alignment/>
      <protection/>
    </xf>
    <xf numFmtId="0" fontId="10" fillId="3" borderId="8" xfId="28" applyFont="1" applyBorder="1" applyAlignment="1">
      <alignment horizontal="center"/>
      <protection/>
    </xf>
    <xf numFmtId="0" fontId="10" fillId="3" borderId="9" xfId="28" applyFont="1" applyBorder="1" applyAlignment="1">
      <alignment horizontal="center"/>
      <protection/>
    </xf>
    <xf numFmtId="0" fontId="10" fillId="3" borderId="6" xfId="28" applyFont="1" applyBorder="1" applyAlignment="1">
      <alignment horizontal="center"/>
      <protection/>
    </xf>
    <xf numFmtId="0" fontId="11" fillId="3" borderId="5" xfId="28" applyFont="1" applyBorder="1" applyAlignment="1">
      <alignment horizontal="left" vertical="center" wrapText="1"/>
      <protection/>
    </xf>
    <xf numFmtId="49" fontId="11" fillId="3" borderId="10" xfId="28" applyNumberFormat="1" applyFont="1" applyBorder="1" applyAlignment="1" applyProtection="1">
      <alignment horizontal="center" vertical="center" wrapText="1"/>
      <protection locked="0"/>
    </xf>
    <xf numFmtId="49" fontId="11" fillId="3" borderId="10" xfId="28" applyNumberFormat="1" applyFont="1" applyBorder="1" applyAlignment="1" applyProtection="1">
      <alignment horizontal="center" vertical="center"/>
      <protection locked="0"/>
    </xf>
    <xf numFmtId="0" fontId="11" fillId="3" borderId="11" xfId="28" applyFont="1" applyBorder="1" applyAlignment="1">
      <alignment horizontal="left" vertical="center" wrapText="1"/>
      <protection/>
    </xf>
    <xf numFmtId="49" fontId="11" fillId="3" borderId="12" xfId="28" applyNumberFormat="1" applyFont="1" applyBorder="1" applyAlignment="1" applyProtection="1">
      <alignment horizontal="center" vertical="center"/>
      <protection locked="0"/>
    </xf>
    <xf numFmtId="0" fontId="14" fillId="3" borderId="0" xfId="28" applyFont="1" applyAlignment="1">
      <alignment horizontal="left"/>
      <protection/>
    </xf>
    <xf numFmtId="0" fontId="18" fillId="3" borderId="0" xfId="28" applyFont="1" applyAlignment="1">
      <alignment horizontal="left"/>
      <protection/>
    </xf>
    <xf numFmtId="0" fontId="13" fillId="3" borderId="0" xfId="28" applyFont="1">
      <alignment/>
      <protection/>
    </xf>
    <xf numFmtId="0" fontId="13" fillId="3" borderId="0" xfId="28" applyFont="1" applyAlignment="1">
      <alignment horizontal="left"/>
      <protection/>
    </xf>
    <xf numFmtId="0" fontId="10" fillId="3" borderId="13" xfId="28" applyFont="1" applyBorder="1" applyAlignment="1">
      <alignment horizontal="center"/>
      <protection/>
    </xf>
    <xf numFmtId="0" fontId="10" fillId="3" borderId="14" xfId="28" applyFont="1" applyFill="1" applyBorder="1" applyAlignment="1">
      <alignment horizontal="center"/>
      <protection/>
    </xf>
    <xf numFmtId="0" fontId="10" fillId="3" borderId="15" xfId="28" applyFont="1" applyFill="1" applyBorder="1" applyAlignment="1">
      <alignment horizontal="center"/>
      <protection/>
    </xf>
    <xf numFmtId="0" fontId="18" fillId="3" borderId="0" xfId="28" applyFont="1" applyFill="1" applyBorder="1" applyAlignment="1">
      <alignment horizontal="center"/>
      <protection/>
    </xf>
    <xf numFmtId="0" fontId="10" fillId="3" borderId="9" xfId="28" applyFont="1" applyFill="1" applyBorder="1" applyAlignment="1">
      <alignment horizontal="center"/>
      <protection/>
    </xf>
    <xf numFmtId="0" fontId="18" fillId="3" borderId="16" xfId="28" applyFont="1" applyBorder="1" applyAlignment="1">
      <alignment horizontal="center"/>
      <protection/>
    </xf>
    <xf numFmtId="0" fontId="13" fillId="3" borderId="0" xfId="0" applyFont="1" applyFill="1" applyBorder="1" applyAlignment="1">
      <alignment/>
    </xf>
    <xf numFmtId="0" fontId="11" fillId="0" borderId="0" xfId="28" applyFont="1" applyFill="1" applyAlignment="1">
      <alignment horizontal="left"/>
      <protection/>
    </xf>
    <xf numFmtId="0" fontId="10" fillId="3" borderId="0" xfId="29" applyFont="1" applyFill="1" applyAlignment="1">
      <alignment horizontal="left"/>
      <protection/>
    </xf>
    <xf numFmtId="0" fontId="11" fillId="3" borderId="0" xfId="29" applyFont="1" applyFill="1">
      <alignment/>
      <protection/>
    </xf>
    <xf numFmtId="0" fontId="11" fillId="0" borderId="17" xfId="0" applyFont="1" applyBorder="1" applyAlignment="1">
      <alignment wrapText="1"/>
    </xf>
    <xf numFmtId="0" fontId="12" fillId="0" borderId="0" xfId="29" applyFont="1">
      <alignment/>
      <protection/>
    </xf>
    <xf numFmtId="0" fontId="11" fillId="3" borderId="7" xfId="28" applyFont="1" applyBorder="1" applyAlignment="1" applyProtection="1">
      <alignment horizontal="left"/>
      <protection locked="0"/>
    </xf>
    <xf numFmtId="0" fontId="11" fillId="3" borderId="0" xfId="28" applyFont="1" applyBorder="1">
      <alignment/>
      <protection/>
    </xf>
    <xf numFmtId="49" fontId="12" fillId="3" borderId="0" xfId="31" applyFont="1" applyFill="1" applyAlignment="1">
      <alignment horizontal="left" vertical="top"/>
      <protection/>
    </xf>
    <xf numFmtId="0" fontId="12" fillId="3" borderId="0" xfId="29" applyFont="1" applyFill="1">
      <alignment/>
      <protection/>
    </xf>
    <xf numFmtId="0" fontId="12" fillId="3" borderId="0" xfId="29" applyFont="1" applyFill="1" applyAlignment="1">
      <alignment/>
      <protection/>
    </xf>
    <xf numFmtId="49" fontId="15" fillId="3" borderId="0" xfId="31" applyFont="1" applyFill="1" applyAlignment="1">
      <alignment horizontal="left"/>
      <protection/>
    </xf>
    <xf numFmtId="0" fontId="15" fillId="0" borderId="0" xfId="29" applyFont="1">
      <alignment/>
      <protection/>
    </xf>
    <xf numFmtId="49" fontId="15" fillId="3" borderId="0" xfId="31" applyFont="1" applyFill="1" applyAlignment="1">
      <alignment horizontal="left" vertical="top"/>
      <protection/>
    </xf>
    <xf numFmtId="0" fontId="15" fillId="3" borderId="0" xfId="29" applyFont="1" applyFill="1">
      <alignment/>
      <protection/>
    </xf>
    <xf numFmtId="0" fontId="15" fillId="3" borderId="0" xfId="29" applyFont="1" applyFill="1" applyAlignment="1">
      <alignment/>
      <protection/>
    </xf>
    <xf numFmtId="0" fontId="12" fillId="0" borderId="0" xfId="29" applyFont="1" applyBorder="1">
      <alignment/>
      <protection/>
    </xf>
    <xf numFmtId="0" fontId="19" fillId="3" borderId="0" xfId="29" applyFont="1" applyFill="1" applyBorder="1">
      <alignment/>
      <protection/>
    </xf>
    <xf numFmtId="0" fontId="12" fillId="3" borderId="0" xfId="29" applyFont="1" applyFill="1" applyBorder="1">
      <alignment/>
      <protection/>
    </xf>
    <xf numFmtId="0" fontId="12" fillId="3" borderId="0" xfId="29" applyFont="1" applyFill="1" applyBorder="1" applyAlignment="1">
      <alignment/>
      <protection/>
    </xf>
    <xf numFmtId="0" fontId="18" fillId="0" borderId="18" xfId="29" applyFont="1" applyFill="1" applyBorder="1" applyAlignment="1">
      <alignment horizontal="center" textRotation="60" wrapText="1"/>
      <protection/>
    </xf>
    <xf numFmtId="0" fontId="18" fillId="3" borderId="19" xfId="29" applyFont="1" applyFill="1" applyBorder="1" applyAlignment="1">
      <alignment horizontal="center" textRotation="60" wrapText="1"/>
      <protection/>
    </xf>
    <xf numFmtId="0" fontId="18" fillId="3" borderId="20" xfId="29" applyFont="1" applyFill="1" applyBorder="1" applyAlignment="1">
      <alignment horizontal="center" textRotation="60"/>
      <protection/>
    </xf>
    <xf numFmtId="0" fontId="18" fillId="3" borderId="18" xfId="29" applyFont="1" applyFill="1" applyBorder="1" applyAlignment="1">
      <alignment horizontal="center" textRotation="60"/>
      <protection/>
    </xf>
    <xf numFmtId="0" fontId="13" fillId="3" borderId="19" xfId="29" applyFont="1" applyFill="1" applyBorder="1" applyAlignment="1">
      <alignment horizontal="center" textRotation="60"/>
      <protection/>
    </xf>
    <xf numFmtId="0" fontId="13" fillId="3" borderId="20" xfId="29" applyFont="1" applyFill="1" applyBorder="1" applyAlignment="1">
      <alignment textRotation="60" wrapText="1"/>
      <protection/>
    </xf>
    <xf numFmtId="0" fontId="13" fillId="3" borderId="19" xfId="29" applyFont="1" applyFill="1" applyBorder="1" applyAlignment="1">
      <alignment horizontal="center" textRotation="60" wrapText="1"/>
      <protection/>
    </xf>
    <xf numFmtId="0" fontId="18" fillId="3" borderId="20" xfId="29" applyFont="1" applyFill="1" applyBorder="1" applyAlignment="1">
      <alignment horizontal="center" textRotation="60" wrapText="1"/>
      <protection/>
    </xf>
    <xf numFmtId="0" fontId="18" fillId="3" borderId="18" xfId="29" applyFont="1" applyFill="1" applyBorder="1" applyAlignment="1">
      <alignment horizontal="center" textRotation="60" wrapText="1"/>
      <protection/>
    </xf>
    <xf numFmtId="0" fontId="13" fillId="3" borderId="18" xfId="29" applyFont="1" applyFill="1" applyBorder="1" applyAlignment="1">
      <alignment horizontal="center" textRotation="60" wrapText="1"/>
      <protection/>
    </xf>
    <xf numFmtId="0" fontId="18" fillId="3" borderId="18" xfId="29" applyFont="1" applyFill="1" applyBorder="1" applyAlignment="1">
      <alignment horizontal="center" wrapText="1"/>
      <protection/>
    </xf>
    <xf numFmtId="0" fontId="18" fillId="3" borderId="0" xfId="29" applyFont="1" applyFill="1" applyBorder="1" applyAlignment="1">
      <alignment vertical="top"/>
      <protection/>
    </xf>
    <xf numFmtId="0" fontId="20" fillId="0" borderId="21" xfId="29" applyFont="1" applyBorder="1" applyAlignment="1">
      <alignment horizontal="center" vertical="top" wrapText="1"/>
      <protection/>
    </xf>
    <xf numFmtId="0" fontId="20" fillId="3" borderId="21" xfId="29" applyFont="1" applyFill="1" applyBorder="1" applyAlignment="1">
      <alignment horizontal="center" wrapText="1"/>
      <protection/>
    </xf>
    <xf numFmtId="0" fontId="20" fillId="0" borderId="0" xfId="29" applyFont="1" applyBorder="1" applyAlignment="1">
      <alignment horizontal="center" vertical="top" wrapText="1"/>
      <protection/>
    </xf>
    <xf numFmtId="0" fontId="20" fillId="6" borderId="22" xfId="29" applyFont="1" applyFill="1" applyBorder="1" applyAlignment="1">
      <alignment horizontal="center" vertical="top"/>
      <protection/>
    </xf>
    <xf numFmtId="0" fontId="20" fillId="6" borderId="22" xfId="29" applyFont="1" applyFill="1" applyBorder="1" applyAlignment="1">
      <alignment horizontal="center" vertical="top" wrapText="1"/>
      <protection/>
    </xf>
    <xf numFmtId="0" fontId="20" fillId="0" borderId="22" xfId="29" applyFont="1" applyBorder="1" applyAlignment="1">
      <alignment horizontal="center"/>
      <protection/>
    </xf>
    <xf numFmtId="173" fontId="20" fillId="3" borderId="22" xfId="23" applyFont="1" applyFill="1" applyBorder="1" applyAlignment="1">
      <alignment horizontal="center"/>
    </xf>
    <xf numFmtId="173" fontId="20" fillId="3" borderId="22" xfId="23" applyFont="1" applyFill="1" applyBorder="1" applyAlignment="1">
      <alignment horizontal="center" wrapText="1"/>
    </xf>
    <xf numFmtId="1" fontId="20" fillId="3" borderId="22" xfId="23" applyNumberFormat="1" applyFont="1" applyFill="1" applyBorder="1" applyAlignment="1">
      <alignment horizontal="center"/>
    </xf>
    <xf numFmtId="3" fontId="20" fillId="3" borderId="22" xfId="23" applyNumberFormat="1" applyFont="1" applyFill="1" applyBorder="1" applyAlignment="1">
      <alignment horizontal="center"/>
    </xf>
    <xf numFmtId="175" fontId="20" fillId="3" borderId="22" xfId="29" applyNumberFormat="1" applyFont="1" applyFill="1" applyBorder="1" applyAlignment="1">
      <alignment/>
      <protection/>
    </xf>
    <xf numFmtId="0" fontId="13" fillId="0" borderId="0" xfId="29" applyFont="1">
      <alignment/>
      <protection/>
    </xf>
    <xf numFmtId="0" fontId="13" fillId="0" borderId="23" xfId="29" applyFont="1" applyBorder="1" applyAlignment="1" applyProtection="1">
      <alignment horizontal="center"/>
      <protection locked="0"/>
    </xf>
    <xf numFmtId="173" fontId="13" fillId="3" borderId="23" xfId="23" applyFont="1" applyFill="1" applyBorder="1" applyAlignment="1" applyProtection="1">
      <alignment horizontal="center"/>
      <protection locked="0"/>
    </xf>
    <xf numFmtId="173" fontId="13" fillId="3" borderId="23" xfId="23" applyFont="1" applyFill="1" applyBorder="1" applyAlignment="1" applyProtection="1">
      <alignment horizontal="center" wrapText="1"/>
      <protection locked="0"/>
    </xf>
    <xf numFmtId="1" fontId="13" fillId="3" borderId="23" xfId="23" applyNumberFormat="1" applyFont="1" applyFill="1" applyBorder="1" applyAlignment="1" applyProtection="1">
      <alignment horizontal="center"/>
      <protection locked="0"/>
    </xf>
    <xf numFmtId="3" fontId="13" fillId="3" borderId="23" xfId="23" applyNumberFormat="1" applyFont="1" applyFill="1" applyBorder="1" applyAlignment="1" applyProtection="1">
      <alignment horizontal="center"/>
      <protection locked="0"/>
    </xf>
    <xf numFmtId="174" fontId="13" fillId="3" borderId="23" xfId="29" applyNumberFormat="1" applyFont="1" applyFill="1" applyBorder="1" applyAlignment="1" applyProtection="1">
      <alignment/>
      <protection locked="0"/>
    </xf>
    <xf numFmtId="0" fontId="13" fillId="0" borderId="0" xfId="29" applyFont="1" applyBorder="1">
      <alignment/>
      <protection/>
    </xf>
    <xf numFmtId="0" fontId="18" fillId="3" borderId="0" xfId="29" applyFont="1" applyFill="1" applyBorder="1">
      <alignment/>
      <protection/>
    </xf>
    <xf numFmtId="0" fontId="13" fillId="3" borderId="0" xfId="29" applyFont="1" applyFill="1" applyBorder="1">
      <alignment/>
      <protection/>
    </xf>
    <xf numFmtId="0" fontId="18" fillId="0" borderId="5" xfId="29" applyFont="1" applyFill="1" applyBorder="1">
      <alignment/>
      <protection/>
    </xf>
    <xf numFmtId="177" fontId="13" fillId="0" borderId="24" xfId="23" applyNumberFormat="1" applyFont="1" applyFill="1" applyBorder="1" applyAlignment="1" applyProtection="1">
      <alignment/>
      <protection/>
    </xf>
    <xf numFmtId="3" fontId="13" fillId="2" borderId="24" xfId="23" applyNumberFormat="1" applyFont="1" applyFill="1" applyBorder="1" applyAlignment="1" applyProtection="1">
      <alignment horizontal="center"/>
      <protection/>
    </xf>
    <xf numFmtId="178" fontId="13" fillId="0" borderId="25" xfId="17" applyNumberFormat="1" applyFont="1" applyFill="1" applyBorder="1" applyAlignment="1" applyProtection="1">
      <alignment/>
      <protection/>
    </xf>
    <xf numFmtId="178" fontId="13" fillId="0" borderId="10" xfId="17" applyNumberFormat="1" applyFont="1" applyFill="1" applyBorder="1" applyAlignment="1" applyProtection="1">
      <alignment/>
      <protection/>
    </xf>
    <xf numFmtId="0" fontId="12" fillId="0" borderId="0" xfId="29" applyFont="1" applyAlignment="1">
      <alignment/>
      <protection/>
    </xf>
    <xf numFmtId="0" fontId="20" fillId="0" borderId="0" xfId="29" applyFont="1" applyAlignment="1">
      <alignment horizontal="right"/>
      <protection/>
    </xf>
    <xf numFmtId="0" fontId="18" fillId="0" borderId="20" xfId="29" applyFont="1" applyFill="1" applyBorder="1" applyAlignment="1">
      <alignment horizontal="center" textRotation="60" wrapText="1"/>
      <protection/>
    </xf>
    <xf numFmtId="0" fontId="18" fillId="0" borderId="18" xfId="29" applyFont="1" applyFill="1" applyBorder="1" applyAlignment="1">
      <alignment horizontal="center" wrapText="1"/>
      <protection/>
    </xf>
    <xf numFmtId="0" fontId="18" fillId="0" borderId="0" xfId="29" applyFont="1" applyBorder="1" applyAlignment="1">
      <alignment vertical="top"/>
      <protection/>
    </xf>
    <xf numFmtId="0" fontId="20" fillId="0" borderId="22" xfId="29" applyFont="1" applyBorder="1" applyAlignment="1">
      <alignment horizontal="center" wrapText="1"/>
      <protection/>
    </xf>
    <xf numFmtId="0" fontId="13" fillId="0" borderId="23" xfId="29" applyFont="1" applyBorder="1" applyAlignment="1" applyProtection="1">
      <alignment horizontal="center" wrapText="1"/>
      <protection locked="0"/>
    </xf>
    <xf numFmtId="0" fontId="18" fillId="0" borderId="0" xfId="29" applyFont="1" applyBorder="1">
      <alignment/>
      <protection/>
    </xf>
    <xf numFmtId="3" fontId="12" fillId="0" borderId="5" xfId="15" applyNumberFormat="1" applyFont="1" applyBorder="1" applyAlignment="1" applyProtection="1">
      <alignment/>
      <protection/>
    </xf>
    <xf numFmtId="3" fontId="12" fillId="0" borderId="5" xfId="15" applyNumberFormat="1" applyFont="1" applyBorder="1" applyAlignment="1" applyProtection="1">
      <alignment/>
      <protection locked="0"/>
    </xf>
    <xf numFmtId="164" fontId="11" fillId="0" borderId="5" xfId="15" applyNumberFormat="1" applyFont="1" applyFill="1" applyBorder="1" applyAlignment="1">
      <alignment wrapText="1"/>
    </xf>
    <xf numFmtId="174" fontId="10" fillId="8" borderId="5" xfId="15" applyNumberFormat="1" applyFont="1" applyFill="1" applyBorder="1" applyAlignment="1">
      <alignment/>
    </xf>
    <xf numFmtId="174" fontId="10" fillId="0" borderId="5" xfId="15" applyNumberFormat="1" applyFont="1" applyFill="1" applyBorder="1" applyAlignment="1">
      <alignment/>
    </xf>
    <xf numFmtId="0" fontId="10" fillId="0" borderId="5" xfId="0" applyFont="1" applyFill="1" applyBorder="1" applyAlignment="1">
      <alignment horizontal="right" wrapText="1"/>
    </xf>
    <xf numFmtId="0" fontId="10" fillId="0" borderId="25" xfId="0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right" wrapText="1"/>
    </xf>
    <xf numFmtId="3" fontId="12" fillId="0" borderId="5" xfId="15" applyNumberFormat="1" applyFont="1" applyBorder="1" applyAlignment="1">
      <alignment/>
    </xf>
    <xf numFmtId="164" fontId="18" fillId="3" borderId="1" xfId="15" applyNumberFormat="1" applyFont="1" applyFill="1" applyBorder="1" applyAlignment="1">
      <alignment wrapText="1"/>
    </xf>
    <xf numFmtId="1" fontId="13" fillId="3" borderId="10" xfId="0" applyNumberFormat="1" applyFont="1" applyFill="1" applyBorder="1" applyAlignment="1" applyProtection="1">
      <alignment horizontal="center" wrapText="1"/>
      <protection locked="0"/>
    </xf>
    <xf numFmtId="1" fontId="13" fillId="3" borderId="10" xfId="15" applyNumberFormat="1" applyFont="1" applyFill="1" applyBorder="1" applyAlignment="1" applyProtection="1">
      <alignment horizontal="center" wrapText="1"/>
      <protection locked="0"/>
    </xf>
    <xf numFmtId="176" fontId="10" fillId="8" borderId="5" xfId="15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centerContinuous" wrapText="1"/>
    </xf>
    <xf numFmtId="3" fontId="12" fillId="3" borderId="0" xfId="15" applyNumberFormat="1" applyFont="1" applyFill="1" applyBorder="1" applyAlignment="1">
      <alignment wrapText="1"/>
    </xf>
    <xf numFmtId="174" fontId="10" fillId="3" borderId="0" xfId="15" applyNumberFormat="1" applyFont="1" applyFill="1" applyBorder="1" applyAlignment="1">
      <alignment/>
    </xf>
    <xf numFmtId="0" fontId="18" fillId="3" borderId="9" xfId="28" applyFont="1" applyFill="1" applyBorder="1" applyAlignment="1">
      <alignment horizontal="center"/>
      <protection/>
    </xf>
    <xf numFmtId="0" fontId="13" fillId="0" borderId="27" xfId="0" applyFont="1" applyBorder="1" applyAlignment="1" applyProtection="1">
      <alignment vertical="top" wrapText="1"/>
      <protection locked="0"/>
    </xf>
    <xf numFmtId="0" fontId="13" fillId="0" borderId="28" xfId="0" applyFont="1" applyBorder="1" applyAlignment="1" applyProtection="1">
      <alignment wrapText="1"/>
      <protection locked="0"/>
    </xf>
    <xf numFmtId="0" fontId="12" fillId="0" borderId="0" xfId="0" applyFont="1" applyAlignment="1">
      <alignment/>
    </xf>
    <xf numFmtId="0" fontId="11" fillId="3" borderId="0" xfId="27" applyFont="1" applyFill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3" borderId="29" xfId="28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3" borderId="19" xfId="28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3" borderId="17" xfId="28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10" fillId="3" borderId="31" xfId="28" applyFont="1" applyBorder="1" applyAlignment="1">
      <alignment horizontal="center"/>
      <protection/>
    </xf>
    <xf numFmtId="0" fontId="11" fillId="0" borderId="32" xfId="0" applyFont="1" applyBorder="1" applyAlignment="1">
      <alignment horizontal="center"/>
    </xf>
    <xf numFmtId="0" fontId="12" fillId="3" borderId="14" xfId="28" applyFont="1" applyBorder="1" applyAlignment="1">
      <alignment horizontal="center"/>
      <protection/>
    </xf>
    <xf numFmtId="0" fontId="12" fillId="0" borderId="15" xfId="0" applyFont="1" applyBorder="1" applyAlignment="1">
      <alignment horizontal="center"/>
    </xf>
    <xf numFmtId="0" fontId="12" fillId="3" borderId="11" xfId="28" applyFont="1" applyBorder="1" applyAlignment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" fontId="11" fillId="0" borderId="25" xfId="0" applyNumberFormat="1" applyFont="1" applyBorder="1" applyAlignment="1" applyProtection="1">
      <alignment horizontal="center" vertical="center" wrapText="1"/>
      <protection locked="0"/>
    </xf>
    <xf numFmtId="17" fontId="11" fillId="0" borderId="30" xfId="0" applyNumberFormat="1" applyFont="1" applyBorder="1" applyAlignment="1" applyProtection="1">
      <alignment horizontal="center" vertical="center" wrapText="1"/>
      <protection locked="0"/>
    </xf>
    <xf numFmtId="17" fontId="11" fillId="0" borderId="17" xfId="0" applyNumberFormat="1" applyFont="1" applyBorder="1" applyAlignment="1" applyProtection="1">
      <alignment horizontal="center" vertical="center" wrapText="1"/>
      <protection locked="0"/>
    </xf>
    <xf numFmtId="17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3" fillId="3" borderId="33" xfId="28" applyFont="1" applyBorder="1" applyAlignment="1" applyProtection="1">
      <alignment vertical="top" wrapText="1"/>
      <protection locked="0"/>
    </xf>
    <xf numFmtId="0" fontId="11" fillId="3" borderId="17" xfId="28" applyFont="1" applyFill="1" applyBorder="1" applyAlignment="1" applyProtection="1">
      <alignment wrapText="1"/>
      <protection locked="0"/>
    </xf>
    <xf numFmtId="3" fontId="11" fillId="3" borderId="34" xfId="28" applyNumberFormat="1" applyFont="1" applyBorder="1" applyAlignment="1" applyProtection="1">
      <alignment horizontal="left"/>
      <protection locked="0"/>
    </xf>
    <xf numFmtId="0" fontId="11" fillId="0" borderId="34" xfId="0" applyFont="1" applyBorder="1" applyAlignment="1">
      <alignment horizontal="left"/>
    </xf>
    <xf numFmtId="0" fontId="11" fillId="3" borderId="21" xfId="28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49" fontId="11" fillId="3" borderId="35" xfId="28" applyNumberFormat="1" applyFont="1" applyBorder="1" applyAlignment="1" applyProtection="1">
      <alignment horizontal="center" vertical="center" wrapText="1"/>
      <protection locked="0"/>
    </xf>
    <xf numFmtId="49" fontId="11" fillId="0" borderId="36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3" borderId="37" xfId="28" applyFont="1" applyBorder="1" applyAlignment="1" applyProtection="1">
      <alignment vertical="center" wrapText="1"/>
      <protection locked="0"/>
    </xf>
    <xf numFmtId="0" fontId="13" fillId="3" borderId="38" xfId="28" applyFont="1" applyBorder="1" applyAlignment="1" applyProtection="1">
      <alignment vertical="center" wrapText="1"/>
      <protection locked="0"/>
    </xf>
    <xf numFmtId="0" fontId="11" fillId="3" borderId="39" xfId="28" applyFont="1" applyBorder="1" applyAlignment="1" applyProtection="1">
      <alignment horizontal="center" vertical="center" wrapText="1"/>
      <protection locked="0"/>
    </xf>
    <xf numFmtId="0" fontId="13" fillId="3" borderId="40" xfId="28" applyFont="1" applyBorder="1" applyAlignment="1" applyProtection="1">
      <alignment vertical="center" wrapText="1"/>
      <protection locked="0"/>
    </xf>
    <xf numFmtId="0" fontId="13" fillId="3" borderId="41" xfId="28" applyFont="1" applyBorder="1" applyAlignment="1" applyProtection="1">
      <alignment vertical="center" wrapText="1"/>
      <protection locked="0"/>
    </xf>
    <xf numFmtId="0" fontId="11" fillId="3" borderId="31" xfId="28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42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3" fillId="3" borderId="44" xfId="28" applyFont="1" applyBorder="1" applyAlignment="1" applyProtection="1">
      <alignment vertical="center" wrapText="1"/>
      <protection locked="0"/>
    </xf>
    <xf numFmtId="0" fontId="13" fillId="3" borderId="42" xfId="28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49" fontId="11" fillId="0" borderId="45" xfId="0" applyNumberFormat="1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vertical="center" wrapText="1"/>
      <protection locked="0"/>
    </xf>
    <xf numFmtId="0" fontId="11" fillId="0" borderId="47" xfId="0" applyFont="1" applyBorder="1" applyAlignment="1" applyProtection="1">
      <alignment vertical="center" wrapText="1"/>
      <protection locked="0"/>
    </xf>
    <xf numFmtId="0" fontId="11" fillId="0" borderId="48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>
      <alignment/>
    </xf>
    <xf numFmtId="0" fontId="11" fillId="0" borderId="32" xfId="0" applyFont="1" applyBorder="1" applyAlignment="1">
      <alignment/>
    </xf>
    <xf numFmtId="0" fontId="10" fillId="3" borderId="32" xfId="28" applyFont="1" applyBorder="1" applyAlignment="1">
      <alignment horizontal="center"/>
      <protection/>
    </xf>
    <xf numFmtId="0" fontId="10" fillId="3" borderId="11" xfId="28" applyFont="1" applyBorder="1" applyAlignment="1">
      <alignment horizontal="center"/>
      <protection/>
    </xf>
    <xf numFmtId="0" fontId="10" fillId="3" borderId="16" xfId="28" applyFont="1" applyBorder="1" applyAlignment="1">
      <alignment horizontal="center"/>
      <protection/>
    </xf>
    <xf numFmtId="0" fontId="10" fillId="3" borderId="14" xfId="28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33" xfId="0" applyFont="1" applyBorder="1" applyAlignment="1" applyProtection="1">
      <alignment vertical="center" wrapText="1"/>
      <protection locked="0"/>
    </xf>
    <xf numFmtId="0" fontId="13" fillId="0" borderId="27" xfId="0" applyFont="1" applyBorder="1" applyAlignment="1" applyProtection="1">
      <alignment vertical="center" wrapText="1"/>
      <protection locked="0"/>
    </xf>
    <xf numFmtId="0" fontId="13" fillId="0" borderId="28" xfId="0" applyFont="1" applyBorder="1" applyAlignment="1" applyProtection="1">
      <alignment vertical="center" wrapText="1"/>
      <protection locked="0"/>
    </xf>
    <xf numFmtId="173" fontId="20" fillId="3" borderId="37" xfId="23" applyFont="1" applyFill="1" applyBorder="1" applyAlignment="1" applyProtection="1">
      <alignment horizontal="center" wrapText="1"/>
      <protection locked="0"/>
    </xf>
    <xf numFmtId="0" fontId="20" fillId="0" borderId="38" xfId="0" applyFont="1" applyBorder="1" applyAlignment="1" applyProtection="1">
      <alignment wrapText="1"/>
      <protection locked="0"/>
    </xf>
    <xf numFmtId="173" fontId="13" fillId="3" borderId="23" xfId="23" applyFont="1" applyFill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173" fontId="20" fillId="3" borderId="22" xfId="23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0" fillId="6" borderId="49" xfId="29" applyFont="1" applyFill="1" applyBorder="1" applyAlignment="1">
      <alignment horizontal="center" vertical="top"/>
      <protection/>
    </xf>
    <xf numFmtId="0" fontId="20" fillId="6" borderId="43" xfId="29" applyFont="1" applyFill="1" applyBorder="1" applyAlignment="1">
      <alignment horizontal="center" vertical="top"/>
      <protection/>
    </xf>
    <xf numFmtId="15" fontId="13" fillId="0" borderId="37" xfId="29" applyNumberFormat="1" applyFont="1" applyBorder="1" applyAlignment="1" applyProtection="1">
      <alignment horizontal="center" wrapText="1"/>
      <protection locked="0"/>
    </xf>
    <xf numFmtId="15" fontId="13" fillId="0" borderId="38" xfId="0" applyNumberFormat="1" applyFont="1" applyBorder="1" applyAlignment="1" applyProtection="1">
      <alignment wrapText="1"/>
      <protection locked="0"/>
    </xf>
    <xf numFmtId="0" fontId="11" fillId="0" borderId="43" xfId="0" applyFont="1" applyBorder="1" applyAlignment="1">
      <alignment horizontal="center" vertical="top"/>
    </xf>
    <xf numFmtId="15" fontId="13" fillId="0" borderId="50" xfId="29" applyNumberFormat="1" applyFont="1" applyBorder="1" applyAlignment="1" applyProtection="1">
      <alignment horizontal="center" wrapText="1"/>
      <protection locked="0"/>
    </xf>
    <xf numFmtId="15" fontId="13" fillId="0" borderId="48" xfId="0" applyNumberFormat="1" applyFont="1" applyBorder="1" applyAlignment="1" applyProtection="1">
      <alignment wrapText="1"/>
      <protection locked="0"/>
    </xf>
    <xf numFmtId="0" fontId="20" fillId="0" borderId="44" xfId="29" applyFont="1" applyBorder="1" applyAlignment="1">
      <alignment horizontal="center" vertical="top" wrapText="1"/>
      <protection/>
    </xf>
    <xf numFmtId="0" fontId="11" fillId="0" borderId="42" xfId="0" applyFont="1" applyBorder="1" applyAlignment="1">
      <alignment horizontal="center" wrapText="1"/>
    </xf>
    <xf numFmtId="0" fontId="20" fillId="0" borderId="49" xfId="29" applyFont="1" applyBorder="1" applyAlignment="1">
      <alignment horizontal="center" wrapText="1"/>
      <protection/>
    </xf>
    <xf numFmtId="0" fontId="20" fillId="0" borderId="43" xfId="0" applyFont="1" applyBorder="1" applyAlignment="1">
      <alignment wrapText="1"/>
    </xf>
    <xf numFmtId="0" fontId="21" fillId="3" borderId="44" xfId="29" applyFont="1" applyFill="1" applyBorder="1" applyAlignment="1">
      <alignment horizontal="center" wrapText="1"/>
      <protection/>
    </xf>
    <xf numFmtId="0" fontId="20" fillId="3" borderId="42" xfId="29" applyFont="1" applyFill="1" applyBorder="1" applyAlignment="1">
      <alignment horizontal="center" wrapText="1"/>
      <protection/>
    </xf>
    <xf numFmtId="0" fontId="20" fillId="0" borderId="50" xfId="29" applyFont="1" applyBorder="1" applyAlignment="1" applyProtection="1">
      <alignment horizontal="center" wrapText="1"/>
      <protection locked="0"/>
    </xf>
    <xf numFmtId="0" fontId="20" fillId="0" borderId="48" xfId="0" applyFont="1" applyBorder="1" applyAlignment="1" applyProtection="1">
      <alignment wrapText="1"/>
      <protection locked="0"/>
    </xf>
    <xf numFmtId="0" fontId="20" fillId="0" borderId="37" xfId="29" applyFont="1" applyBorder="1" applyAlignment="1" applyProtection="1">
      <alignment horizontal="center" wrapText="1"/>
      <protection locked="0"/>
    </xf>
    <xf numFmtId="0" fontId="20" fillId="3" borderId="44" xfId="29" applyFont="1" applyFill="1" applyBorder="1" applyAlignment="1">
      <alignment horizontal="center" wrapText="1"/>
      <protection/>
    </xf>
    <xf numFmtId="173" fontId="20" fillId="3" borderId="49" xfId="23" applyFont="1" applyFill="1" applyBorder="1" applyAlignment="1">
      <alignment horizontal="left" wrapText="1"/>
    </xf>
    <xf numFmtId="173" fontId="20" fillId="3" borderId="43" xfId="23" applyFont="1" applyFill="1" applyBorder="1" applyAlignment="1">
      <alignment horizontal="left" wrapText="1"/>
    </xf>
    <xf numFmtId="173" fontId="20" fillId="3" borderId="50" xfId="23" applyFont="1" applyFill="1" applyBorder="1" applyAlignment="1" applyProtection="1">
      <alignment horizontal="center" wrapText="1"/>
      <protection locked="0"/>
    </xf>
    <xf numFmtId="0" fontId="13" fillId="0" borderId="33" xfId="29" applyFont="1" applyBorder="1" applyAlignment="1" applyProtection="1">
      <alignment vertical="center" wrapText="1"/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13" fillId="3" borderId="33" xfId="29" applyFont="1" applyFill="1" applyBorder="1" applyAlignment="1" applyProtection="1">
      <alignment vertical="center" wrapText="1"/>
      <protection locked="0"/>
    </xf>
    <xf numFmtId="0" fontId="11" fillId="3" borderId="17" xfId="29" applyFont="1" applyFill="1" applyBorder="1" applyAlignment="1" applyProtection="1">
      <alignment wrapText="1"/>
      <protection locked="0"/>
    </xf>
    <xf numFmtId="0" fontId="13" fillId="0" borderId="37" xfId="29" applyNumberFormat="1" applyFont="1" applyBorder="1" applyAlignment="1" applyProtection="1">
      <alignment horizontal="center" wrapText="1"/>
      <protection locked="0"/>
    </xf>
    <xf numFmtId="0" fontId="13" fillId="0" borderId="38" xfId="0" applyNumberFormat="1" applyFont="1" applyBorder="1" applyAlignment="1" applyProtection="1">
      <alignment wrapText="1"/>
      <protection locked="0"/>
    </xf>
    <xf numFmtId="0" fontId="13" fillId="0" borderId="50" xfId="29" applyNumberFormat="1" applyFont="1" applyBorder="1" applyAlignment="1" applyProtection="1">
      <alignment horizontal="center" wrapText="1"/>
      <protection locked="0"/>
    </xf>
    <xf numFmtId="0" fontId="13" fillId="0" borderId="48" xfId="0" applyNumberFormat="1" applyFont="1" applyBorder="1" applyAlignment="1" applyProtection="1">
      <alignment wrapText="1"/>
      <protection locked="0"/>
    </xf>
    <xf numFmtId="164" fontId="11" fillId="0" borderId="5" xfId="15" applyNumberFormat="1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0" fillId="1" borderId="5" xfId="0" applyFont="1" applyFill="1" applyBorder="1" applyAlignment="1">
      <alignment horizontal="left" wrapText="1"/>
    </xf>
    <xf numFmtId="0" fontId="11" fillId="1" borderId="25" xfId="0" applyFont="1" applyFill="1" applyBorder="1" applyAlignment="1">
      <alignment horizontal="left"/>
    </xf>
    <xf numFmtId="0" fontId="11" fillId="1" borderId="26" xfId="0" applyFont="1" applyFill="1" applyBorder="1" applyAlignment="1">
      <alignment horizontal="left"/>
    </xf>
    <xf numFmtId="164" fontId="11" fillId="3" borderId="5" xfId="15" applyNumberFormat="1" applyFont="1" applyFill="1" applyBorder="1" applyAlignment="1" applyProtection="1">
      <alignment wrapText="1"/>
      <protection locked="0"/>
    </xf>
    <xf numFmtId="0" fontId="11" fillId="0" borderId="30" xfId="0" applyFont="1" applyBorder="1" applyAlignment="1" applyProtection="1">
      <alignment wrapText="1"/>
      <protection locked="0"/>
    </xf>
    <xf numFmtId="0" fontId="10" fillId="8" borderId="5" xfId="0" applyFont="1" applyFill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164" fontId="11" fillId="3" borderId="5" xfId="15" applyNumberFormat="1" applyFont="1" applyFill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Border="1" applyAlignment="1" applyProtection="1">
      <alignment horizontal="left" wrapText="1"/>
      <protection locked="0"/>
    </xf>
    <xf numFmtId="0" fontId="11" fillId="3" borderId="0" xfId="0" applyFont="1" applyFill="1" applyAlignment="1" applyProtection="1">
      <alignment wrapText="1"/>
      <protection locked="0"/>
    </xf>
    <xf numFmtId="164" fontId="11" fillId="3" borderId="5" xfId="15" applyNumberFormat="1" applyFont="1" applyFill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164" fontId="10" fillId="0" borderId="5" xfId="15" applyNumberFormat="1" applyFont="1" applyBorder="1" applyAlignment="1">
      <alignment horizontal="left" wrapText="1"/>
    </xf>
    <xf numFmtId="0" fontId="11" fillId="3" borderId="25" xfId="0" applyFont="1" applyFill="1" applyBorder="1" applyAlignment="1" applyProtection="1">
      <alignment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0" fontId="15" fillId="0" borderId="5" xfId="0" applyFont="1" applyBorder="1" applyAlignment="1">
      <alignment wrapText="1"/>
    </xf>
    <xf numFmtId="164" fontId="10" fillId="3" borderId="5" xfId="15" applyNumberFormat="1" applyFont="1" applyFill="1" applyBorder="1" applyAlignment="1">
      <alignment wrapText="1"/>
    </xf>
    <xf numFmtId="164" fontId="10" fillId="0" borderId="5" xfId="15" applyNumberFormat="1" applyFont="1" applyBorder="1" applyAlignment="1">
      <alignment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and-titre" xfId="20"/>
    <cellStyle name="Hyperlink" xfId="21"/>
    <cellStyle name="Milliers [0]_Activités à titre de diffuseur" xfId="22"/>
    <cellStyle name="Milliers [0]_Danse fonctionnement" xfId="23"/>
    <cellStyle name="Milliers_Activités à titre de diffuseur" xfId="24"/>
    <cellStyle name="Monétaire [0]_Activités à titre de diffuseur" xfId="25"/>
    <cellStyle name="Monétaire_Activités à titre de diffuseur" xfId="26"/>
    <cellStyle name="Normal_App. I  J" xfId="27"/>
    <cellStyle name="Normal_Appen B" xfId="28"/>
    <cellStyle name="Normal_Appen D à K" xfId="29"/>
    <cellStyle name="Percent" xfId="30"/>
    <cellStyle name="poste" xfId="31"/>
    <cellStyle name="Sous-Titre" xfId="32"/>
    <cellStyle name="Titre" xfId="33"/>
    <cellStyle name="TitrePos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61925"/>
          <a:ext cx="6943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258300"/>
          <a:ext cx="6943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38100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6943725" y="45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67627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582150"/>
          <a:ext cx="6762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64674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61925"/>
          <a:ext cx="64674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6448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61925"/>
          <a:ext cx="6448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10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5124450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8" name="TextBox 8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9" name="TextBox 9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10" name="TextBox 10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11" name="TextBox 11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12" name="TextBox 12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13" name="TextBox 13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14" name="TextBox 14"/>
        <xdr:cNvSpPr txBox="1">
          <a:spLocks noChangeArrowheads="1"/>
        </xdr:cNvSpPr>
      </xdr:nvSpPr>
      <xdr:spPr>
        <a:xfrm>
          <a:off x="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15" name="TextBox 15"/>
        <xdr:cNvSpPr txBox="1">
          <a:spLocks noChangeArrowheads="1"/>
        </xdr:cNvSpPr>
      </xdr:nvSpPr>
      <xdr:spPr>
        <a:xfrm>
          <a:off x="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16" name="TextBox 16"/>
        <xdr:cNvSpPr txBox="1">
          <a:spLocks noChangeArrowheads="1"/>
        </xdr:cNvSpPr>
      </xdr:nvSpPr>
      <xdr:spPr>
        <a:xfrm>
          <a:off x="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17" name="TextBox 17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18" name="TextBox 18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19" name="TextBox 19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20" name="TextBox 20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21" name="TextBox 21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22" name="TextBox 22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23" name="TextBox 23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24" name="TextBox 24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25" name="TextBox 25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76200" cy="190500"/>
    <xdr:sp>
      <xdr:nvSpPr>
        <xdr:cNvPr id="26" name="TextBox 26"/>
        <xdr:cNvSpPr txBox="1">
          <a:spLocks noChangeArrowheads="1"/>
        </xdr:cNvSpPr>
      </xdr:nvSpPr>
      <xdr:spPr>
        <a:xfrm>
          <a:off x="880110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76200" cy="190500"/>
    <xdr:sp>
      <xdr:nvSpPr>
        <xdr:cNvPr id="27" name="TextBox 27"/>
        <xdr:cNvSpPr txBox="1">
          <a:spLocks noChangeArrowheads="1"/>
        </xdr:cNvSpPr>
      </xdr:nvSpPr>
      <xdr:spPr>
        <a:xfrm>
          <a:off x="880110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76200" cy="190500"/>
    <xdr:sp>
      <xdr:nvSpPr>
        <xdr:cNvPr id="28" name="TextBox 28"/>
        <xdr:cNvSpPr txBox="1">
          <a:spLocks noChangeArrowheads="1"/>
        </xdr:cNvSpPr>
      </xdr:nvSpPr>
      <xdr:spPr>
        <a:xfrm>
          <a:off x="880110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76200" cy="190500"/>
    <xdr:sp>
      <xdr:nvSpPr>
        <xdr:cNvPr id="29" name="TextBox 29"/>
        <xdr:cNvSpPr txBox="1">
          <a:spLocks noChangeArrowheads="1"/>
        </xdr:cNvSpPr>
      </xdr:nvSpPr>
      <xdr:spPr>
        <a:xfrm>
          <a:off x="880110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76200" cy="190500"/>
    <xdr:sp>
      <xdr:nvSpPr>
        <xdr:cNvPr id="30" name="TextBox 30"/>
        <xdr:cNvSpPr txBox="1">
          <a:spLocks noChangeArrowheads="1"/>
        </xdr:cNvSpPr>
      </xdr:nvSpPr>
      <xdr:spPr>
        <a:xfrm>
          <a:off x="880110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76200" cy="190500"/>
    <xdr:sp>
      <xdr:nvSpPr>
        <xdr:cNvPr id="31" name="TextBox 31"/>
        <xdr:cNvSpPr txBox="1">
          <a:spLocks noChangeArrowheads="1"/>
        </xdr:cNvSpPr>
      </xdr:nvSpPr>
      <xdr:spPr>
        <a:xfrm>
          <a:off x="880110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32" name="TextBox 32"/>
        <xdr:cNvSpPr txBox="1">
          <a:spLocks noChangeArrowheads="1"/>
        </xdr:cNvSpPr>
      </xdr:nvSpPr>
      <xdr:spPr>
        <a:xfrm>
          <a:off x="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33" name="TextBox 33"/>
        <xdr:cNvSpPr txBox="1">
          <a:spLocks noChangeArrowheads="1"/>
        </xdr:cNvSpPr>
      </xdr:nvSpPr>
      <xdr:spPr>
        <a:xfrm>
          <a:off x="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34" name="TextBox 34"/>
        <xdr:cNvSpPr txBox="1">
          <a:spLocks noChangeArrowheads="1"/>
        </xdr:cNvSpPr>
      </xdr:nvSpPr>
      <xdr:spPr>
        <a:xfrm>
          <a:off x="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5" name="TextBox 35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6" name="TextBox 36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7" name="TextBox 37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8" name="TextBox 38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9" name="TextBox 39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40" name="TextBox 40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41" name="TextBox 41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42" name="TextBox 42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43" name="TextBox 43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44" name="TextBox 44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45" name="TextBox 45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46" name="TextBox 46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47" name="TextBox 47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48" name="TextBox 48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49" name="TextBox 49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50" name="TextBox 50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51" name="TextBox 51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52" name="TextBox 52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53" name="TextBox 53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54" name="TextBox 54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55" name="TextBox 55"/>
        <xdr:cNvSpPr txBox="1">
          <a:spLocks noChangeArrowheads="1"/>
        </xdr:cNvSpPr>
      </xdr:nvSpPr>
      <xdr:spPr>
        <a:xfrm>
          <a:off x="5124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56" name="TextBox 56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57" name="TextBox 57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58" name="TextBox 58"/>
        <xdr:cNvSpPr txBox="1">
          <a:spLocks noChangeArrowheads="1"/>
        </xdr:cNvSpPr>
      </xdr:nvSpPr>
      <xdr:spPr>
        <a:xfrm>
          <a:off x="53911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90500"/>
    <xdr:sp>
      <xdr:nvSpPr>
        <xdr:cNvPr id="59" name="TextBox 59"/>
        <xdr:cNvSpPr txBox="1">
          <a:spLocks noChangeArrowheads="1"/>
        </xdr:cNvSpPr>
      </xdr:nvSpPr>
      <xdr:spPr>
        <a:xfrm>
          <a:off x="5886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90500"/>
    <xdr:sp>
      <xdr:nvSpPr>
        <xdr:cNvPr id="60" name="TextBox 60"/>
        <xdr:cNvSpPr txBox="1">
          <a:spLocks noChangeArrowheads="1"/>
        </xdr:cNvSpPr>
      </xdr:nvSpPr>
      <xdr:spPr>
        <a:xfrm>
          <a:off x="5886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90500"/>
    <xdr:sp>
      <xdr:nvSpPr>
        <xdr:cNvPr id="61" name="TextBox 61"/>
        <xdr:cNvSpPr txBox="1">
          <a:spLocks noChangeArrowheads="1"/>
        </xdr:cNvSpPr>
      </xdr:nvSpPr>
      <xdr:spPr>
        <a:xfrm>
          <a:off x="58864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76200" cy="190500"/>
    <xdr:sp>
      <xdr:nvSpPr>
        <xdr:cNvPr id="62" name="TextBox 62"/>
        <xdr:cNvSpPr txBox="1">
          <a:spLocks noChangeArrowheads="1"/>
        </xdr:cNvSpPr>
      </xdr:nvSpPr>
      <xdr:spPr>
        <a:xfrm>
          <a:off x="64293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76200" cy="190500"/>
    <xdr:sp>
      <xdr:nvSpPr>
        <xdr:cNvPr id="63" name="TextBox 63"/>
        <xdr:cNvSpPr txBox="1">
          <a:spLocks noChangeArrowheads="1"/>
        </xdr:cNvSpPr>
      </xdr:nvSpPr>
      <xdr:spPr>
        <a:xfrm>
          <a:off x="64293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76200" cy="190500"/>
    <xdr:sp>
      <xdr:nvSpPr>
        <xdr:cNvPr id="64" name="TextBox 64"/>
        <xdr:cNvSpPr txBox="1">
          <a:spLocks noChangeArrowheads="1"/>
        </xdr:cNvSpPr>
      </xdr:nvSpPr>
      <xdr:spPr>
        <a:xfrm>
          <a:off x="64293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65" name="TextBox 65"/>
        <xdr:cNvSpPr txBox="1">
          <a:spLocks noChangeArrowheads="1"/>
        </xdr:cNvSpPr>
      </xdr:nvSpPr>
      <xdr:spPr>
        <a:xfrm>
          <a:off x="70008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66" name="TextBox 66"/>
        <xdr:cNvSpPr txBox="1">
          <a:spLocks noChangeArrowheads="1"/>
        </xdr:cNvSpPr>
      </xdr:nvSpPr>
      <xdr:spPr>
        <a:xfrm>
          <a:off x="70008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67" name="TextBox 67"/>
        <xdr:cNvSpPr txBox="1">
          <a:spLocks noChangeArrowheads="1"/>
        </xdr:cNvSpPr>
      </xdr:nvSpPr>
      <xdr:spPr>
        <a:xfrm>
          <a:off x="70008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68" name="TextBox 68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69" name="TextBox 69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0" name="TextBox 70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1" name="TextBox 71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2" name="TextBox 72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3" name="TextBox 73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4" name="TextBox 74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5" name="TextBox 75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6" name="TextBox 76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7" name="TextBox 77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8" name="TextBox 78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9" name="TextBox 79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0" name="TextBox 80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1" name="TextBox 81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2" name="TextBox 82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3" name="TextBox 83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4" name="TextBox 84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5" name="TextBox 85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86" name="TextBox 86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87" name="TextBox 87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88" name="TextBox 88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9" name="TextBox 89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0" name="TextBox 90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1" name="TextBox 91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92" name="TextBox 92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93" name="TextBox 93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94" name="TextBox 94"/>
        <xdr:cNvSpPr txBox="1">
          <a:spLocks noChangeArrowheads="1"/>
        </xdr:cNvSpPr>
      </xdr:nvSpPr>
      <xdr:spPr>
        <a:xfrm>
          <a:off x="361950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5" name="TextBox 95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6" name="TextBox 96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7" name="TextBox 97"/>
        <xdr:cNvSpPr txBox="1">
          <a:spLocks noChangeArrowheads="1"/>
        </xdr:cNvSpPr>
      </xdr:nvSpPr>
      <xdr:spPr>
        <a:xfrm>
          <a:off x="50482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98" name="TextBox 98"/>
        <xdr:cNvSpPr txBox="1">
          <a:spLocks noChangeArrowheads="1"/>
        </xdr:cNvSpPr>
      </xdr:nvSpPr>
      <xdr:spPr>
        <a:xfrm>
          <a:off x="355282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99" name="TextBox 99"/>
        <xdr:cNvSpPr txBox="1">
          <a:spLocks noChangeArrowheads="1"/>
        </xdr:cNvSpPr>
      </xdr:nvSpPr>
      <xdr:spPr>
        <a:xfrm>
          <a:off x="4038600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100" name="TextBox 100"/>
        <xdr:cNvSpPr txBox="1">
          <a:spLocks noChangeArrowheads="1"/>
        </xdr:cNvSpPr>
      </xdr:nvSpPr>
      <xdr:spPr>
        <a:xfrm>
          <a:off x="5391150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101" name="TextBox 101"/>
        <xdr:cNvSpPr txBox="1">
          <a:spLocks noChangeArrowheads="1"/>
        </xdr:cNvSpPr>
      </xdr:nvSpPr>
      <xdr:spPr>
        <a:xfrm>
          <a:off x="5886450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190500"/>
    <xdr:sp>
      <xdr:nvSpPr>
        <xdr:cNvPr id="102" name="TextBox 102"/>
        <xdr:cNvSpPr txBox="1">
          <a:spLocks noChangeArrowheads="1"/>
        </xdr:cNvSpPr>
      </xdr:nvSpPr>
      <xdr:spPr>
        <a:xfrm>
          <a:off x="64293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76200" cy="190500"/>
    <xdr:sp>
      <xdr:nvSpPr>
        <xdr:cNvPr id="103" name="TextBox 103"/>
        <xdr:cNvSpPr txBox="1">
          <a:spLocks noChangeArrowheads="1"/>
        </xdr:cNvSpPr>
      </xdr:nvSpPr>
      <xdr:spPr>
        <a:xfrm>
          <a:off x="70008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76200" cy="190500"/>
    <xdr:sp>
      <xdr:nvSpPr>
        <xdr:cNvPr id="104" name="TextBox 104"/>
        <xdr:cNvSpPr txBox="1">
          <a:spLocks noChangeArrowheads="1"/>
        </xdr:cNvSpPr>
      </xdr:nvSpPr>
      <xdr:spPr>
        <a:xfrm>
          <a:off x="81819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105" name="TextBox 105"/>
        <xdr:cNvSpPr txBox="1">
          <a:spLocks noChangeArrowheads="1"/>
        </xdr:cNvSpPr>
      </xdr:nvSpPr>
      <xdr:spPr>
        <a:xfrm>
          <a:off x="70008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106" name="TextBox 106"/>
        <xdr:cNvSpPr txBox="1">
          <a:spLocks noChangeArrowheads="1"/>
        </xdr:cNvSpPr>
      </xdr:nvSpPr>
      <xdr:spPr>
        <a:xfrm>
          <a:off x="70008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107" name="TextBox 107"/>
        <xdr:cNvSpPr txBox="1">
          <a:spLocks noChangeArrowheads="1"/>
        </xdr:cNvSpPr>
      </xdr:nvSpPr>
      <xdr:spPr>
        <a:xfrm>
          <a:off x="7000875" y="211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190500"/>
    <xdr:sp>
      <xdr:nvSpPr>
        <xdr:cNvPr id="108" name="TextBox 108"/>
        <xdr:cNvSpPr txBox="1">
          <a:spLocks noChangeArrowheads="1"/>
        </xdr:cNvSpPr>
      </xdr:nvSpPr>
      <xdr:spPr>
        <a:xfrm>
          <a:off x="755332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190500"/>
    <xdr:sp>
      <xdr:nvSpPr>
        <xdr:cNvPr id="109" name="TextBox 109"/>
        <xdr:cNvSpPr txBox="1">
          <a:spLocks noChangeArrowheads="1"/>
        </xdr:cNvSpPr>
      </xdr:nvSpPr>
      <xdr:spPr>
        <a:xfrm>
          <a:off x="755332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110" name="TextBox 110"/>
        <xdr:cNvSpPr txBox="1">
          <a:spLocks noChangeArrowheads="1"/>
        </xdr:cNvSpPr>
      </xdr:nvSpPr>
      <xdr:spPr>
        <a:xfrm>
          <a:off x="5391150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111" name="TextBox 111"/>
        <xdr:cNvSpPr txBox="1">
          <a:spLocks noChangeArrowheads="1"/>
        </xdr:cNvSpPr>
      </xdr:nvSpPr>
      <xdr:spPr>
        <a:xfrm>
          <a:off x="5886450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190500"/>
    <xdr:sp>
      <xdr:nvSpPr>
        <xdr:cNvPr id="112" name="TextBox 112"/>
        <xdr:cNvSpPr txBox="1">
          <a:spLocks noChangeArrowheads="1"/>
        </xdr:cNvSpPr>
      </xdr:nvSpPr>
      <xdr:spPr>
        <a:xfrm>
          <a:off x="64293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76200" cy="190500"/>
    <xdr:sp>
      <xdr:nvSpPr>
        <xdr:cNvPr id="113" name="TextBox 113"/>
        <xdr:cNvSpPr txBox="1">
          <a:spLocks noChangeArrowheads="1"/>
        </xdr:cNvSpPr>
      </xdr:nvSpPr>
      <xdr:spPr>
        <a:xfrm>
          <a:off x="70008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114" name="TextBox 114"/>
        <xdr:cNvSpPr txBox="1">
          <a:spLocks noChangeArrowheads="1"/>
        </xdr:cNvSpPr>
      </xdr:nvSpPr>
      <xdr:spPr>
        <a:xfrm>
          <a:off x="5391150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115" name="TextBox 115"/>
        <xdr:cNvSpPr txBox="1">
          <a:spLocks noChangeArrowheads="1"/>
        </xdr:cNvSpPr>
      </xdr:nvSpPr>
      <xdr:spPr>
        <a:xfrm>
          <a:off x="5886450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190500"/>
    <xdr:sp>
      <xdr:nvSpPr>
        <xdr:cNvPr id="116" name="TextBox 116"/>
        <xdr:cNvSpPr txBox="1">
          <a:spLocks noChangeArrowheads="1"/>
        </xdr:cNvSpPr>
      </xdr:nvSpPr>
      <xdr:spPr>
        <a:xfrm>
          <a:off x="64293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76200" cy="190500"/>
    <xdr:sp>
      <xdr:nvSpPr>
        <xdr:cNvPr id="117" name="TextBox 117"/>
        <xdr:cNvSpPr txBox="1">
          <a:spLocks noChangeArrowheads="1"/>
        </xdr:cNvSpPr>
      </xdr:nvSpPr>
      <xdr:spPr>
        <a:xfrm>
          <a:off x="70008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76200" cy="190500"/>
    <xdr:sp>
      <xdr:nvSpPr>
        <xdr:cNvPr id="118" name="TextBox 118"/>
        <xdr:cNvSpPr txBox="1">
          <a:spLocks noChangeArrowheads="1"/>
        </xdr:cNvSpPr>
      </xdr:nvSpPr>
      <xdr:spPr>
        <a:xfrm>
          <a:off x="81819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76200" cy="190500"/>
    <xdr:sp>
      <xdr:nvSpPr>
        <xdr:cNvPr id="119" name="TextBox 119"/>
        <xdr:cNvSpPr txBox="1">
          <a:spLocks noChangeArrowheads="1"/>
        </xdr:cNvSpPr>
      </xdr:nvSpPr>
      <xdr:spPr>
        <a:xfrm>
          <a:off x="8181975" y="686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161925"/>
          <a:ext cx="88011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161925"/>
          <a:ext cx="88011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2" name="TextBox 2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37147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4" name="TextBox 4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5" name="TextBox 5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6" name="TextBox 6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7" name="TextBox 7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8" name="TextBox 8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9" name="TextBox 9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10" name="TextBox 10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11" name="TextBox 11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12" name="TextBox 12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13" name="TextBox 13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14" name="TextBox 14"/>
        <xdr:cNvSpPr txBox="1">
          <a:spLocks noChangeArrowheads="1"/>
        </xdr:cNvSpPr>
      </xdr:nvSpPr>
      <xdr:spPr>
        <a:xfrm>
          <a:off x="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15" name="TextBox 15"/>
        <xdr:cNvSpPr txBox="1">
          <a:spLocks noChangeArrowheads="1"/>
        </xdr:cNvSpPr>
      </xdr:nvSpPr>
      <xdr:spPr>
        <a:xfrm>
          <a:off x="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16" name="TextBox 16"/>
        <xdr:cNvSpPr txBox="1">
          <a:spLocks noChangeArrowheads="1"/>
        </xdr:cNvSpPr>
      </xdr:nvSpPr>
      <xdr:spPr>
        <a:xfrm>
          <a:off x="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17" name="TextBox 17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18" name="TextBox 18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19" name="TextBox 19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20" name="TextBox 20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21" name="TextBox 21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22" name="TextBox 22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23" name="TextBox 23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24" name="TextBox 24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25" name="TextBox 25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26" name="TextBox 26"/>
        <xdr:cNvSpPr txBox="1">
          <a:spLocks noChangeArrowheads="1"/>
        </xdr:cNvSpPr>
      </xdr:nvSpPr>
      <xdr:spPr>
        <a:xfrm>
          <a:off x="834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27" name="TextBox 27"/>
        <xdr:cNvSpPr txBox="1">
          <a:spLocks noChangeArrowheads="1"/>
        </xdr:cNvSpPr>
      </xdr:nvSpPr>
      <xdr:spPr>
        <a:xfrm>
          <a:off x="834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28" name="TextBox 28"/>
        <xdr:cNvSpPr txBox="1">
          <a:spLocks noChangeArrowheads="1"/>
        </xdr:cNvSpPr>
      </xdr:nvSpPr>
      <xdr:spPr>
        <a:xfrm>
          <a:off x="834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29" name="TextBox 29"/>
        <xdr:cNvSpPr txBox="1">
          <a:spLocks noChangeArrowheads="1"/>
        </xdr:cNvSpPr>
      </xdr:nvSpPr>
      <xdr:spPr>
        <a:xfrm>
          <a:off x="834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30" name="TextBox 30"/>
        <xdr:cNvSpPr txBox="1">
          <a:spLocks noChangeArrowheads="1"/>
        </xdr:cNvSpPr>
      </xdr:nvSpPr>
      <xdr:spPr>
        <a:xfrm>
          <a:off x="834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76200" cy="190500"/>
    <xdr:sp>
      <xdr:nvSpPr>
        <xdr:cNvPr id="31" name="TextBox 31"/>
        <xdr:cNvSpPr txBox="1">
          <a:spLocks noChangeArrowheads="1"/>
        </xdr:cNvSpPr>
      </xdr:nvSpPr>
      <xdr:spPr>
        <a:xfrm>
          <a:off x="834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32" name="TextBox 32"/>
        <xdr:cNvSpPr txBox="1">
          <a:spLocks noChangeArrowheads="1"/>
        </xdr:cNvSpPr>
      </xdr:nvSpPr>
      <xdr:spPr>
        <a:xfrm>
          <a:off x="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33" name="TextBox 33"/>
        <xdr:cNvSpPr txBox="1">
          <a:spLocks noChangeArrowheads="1"/>
        </xdr:cNvSpPr>
      </xdr:nvSpPr>
      <xdr:spPr>
        <a:xfrm>
          <a:off x="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>
      <xdr:nvSpPr>
        <xdr:cNvPr id="34" name="TextBox 34"/>
        <xdr:cNvSpPr txBox="1">
          <a:spLocks noChangeArrowheads="1"/>
        </xdr:cNvSpPr>
      </xdr:nvSpPr>
      <xdr:spPr>
        <a:xfrm>
          <a:off x="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5" name="TextBox 35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6" name="TextBox 36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7" name="TextBox 37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8" name="TextBox 38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39" name="TextBox 39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40" name="TextBox 40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41" name="TextBox 41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42" name="TextBox 42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43" name="TextBox 43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44" name="TextBox 44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45" name="TextBox 45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46" name="TextBox 46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47" name="TextBox 47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48" name="TextBox 48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49" name="TextBox 49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50" name="TextBox 50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51" name="TextBox 51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52" name="TextBox 52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53" name="TextBox 53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54" name="TextBox 54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>
      <xdr:nvSpPr>
        <xdr:cNvPr id="55" name="TextBox 55"/>
        <xdr:cNvSpPr txBox="1">
          <a:spLocks noChangeArrowheads="1"/>
        </xdr:cNvSpPr>
      </xdr:nvSpPr>
      <xdr:spPr>
        <a:xfrm>
          <a:off x="45339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56" name="TextBox 56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57" name="TextBox 57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80975"/>
    <xdr:sp>
      <xdr:nvSpPr>
        <xdr:cNvPr id="58" name="TextBox 58"/>
        <xdr:cNvSpPr txBox="1">
          <a:spLocks noChangeArrowheads="1"/>
        </xdr:cNvSpPr>
      </xdr:nvSpPr>
      <xdr:spPr>
        <a:xfrm>
          <a:off x="4943475" y="204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90500"/>
    <xdr:sp>
      <xdr:nvSpPr>
        <xdr:cNvPr id="59" name="TextBox 59"/>
        <xdr:cNvSpPr txBox="1">
          <a:spLocks noChangeArrowheads="1"/>
        </xdr:cNvSpPr>
      </xdr:nvSpPr>
      <xdr:spPr>
        <a:xfrm>
          <a:off x="49434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90500"/>
    <xdr:sp>
      <xdr:nvSpPr>
        <xdr:cNvPr id="60" name="TextBox 60"/>
        <xdr:cNvSpPr txBox="1">
          <a:spLocks noChangeArrowheads="1"/>
        </xdr:cNvSpPr>
      </xdr:nvSpPr>
      <xdr:spPr>
        <a:xfrm>
          <a:off x="49434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190500"/>
    <xdr:sp>
      <xdr:nvSpPr>
        <xdr:cNvPr id="61" name="TextBox 61"/>
        <xdr:cNvSpPr txBox="1">
          <a:spLocks noChangeArrowheads="1"/>
        </xdr:cNvSpPr>
      </xdr:nvSpPr>
      <xdr:spPr>
        <a:xfrm>
          <a:off x="49434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62" name="TextBox 62"/>
        <xdr:cNvSpPr txBox="1">
          <a:spLocks noChangeArrowheads="1"/>
        </xdr:cNvSpPr>
      </xdr:nvSpPr>
      <xdr:spPr>
        <a:xfrm>
          <a:off x="54864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63" name="TextBox 63"/>
        <xdr:cNvSpPr txBox="1">
          <a:spLocks noChangeArrowheads="1"/>
        </xdr:cNvSpPr>
      </xdr:nvSpPr>
      <xdr:spPr>
        <a:xfrm>
          <a:off x="54864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>
      <xdr:nvSpPr>
        <xdr:cNvPr id="64" name="TextBox 64"/>
        <xdr:cNvSpPr txBox="1">
          <a:spLocks noChangeArrowheads="1"/>
        </xdr:cNvSpPr>
      </xdr:nvSpPr>
      <xdr:spPr>
        <a:xfrm>
          <a:off x="54864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65" name="TextBox 65"/>
        <xdr:cNvSpPr txBox="1">
          <a:spLocks noChangeArrowheads="1"/>
        </xdr:cNvSpPr>
      </xdr:nvSpPr>
      <xdr:spPr>
        <a:xfrm>
          <a:off x="62007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66" name="TextBox 66"/>
        <xdr:cNvSpPr txBox="1">
          <a:spLocks noChangeArrowheads="1"/>
        </xdr:cNvSpPr>
      </xdr:nvSpPr>
      <xdr:spPr>
        <a:xfrm>
          <a:off x="62007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67" name="TextBox 67"/>
        <xdr:cNvSpPr txBox="1">
          <a:spLocks noChangeArrowheads="1"/>
        </xdr:cNvSpPr>
      </xdr:nvSpPr>
      <xdr:spPr>
        <a:xfrm>
          <a:off x="62007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68" name="TextBox 68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69" name="TextBox 69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0" name="TextBox 70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1" name="TextBox 71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2" name="TextBox 72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3" name="TextBox 73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4" name="TextBox 74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5" name="TextBox 75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6" name="TextBox 76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7" name="TextBox 77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8" name="TextBox 78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79" name="TextBox 79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0" name="TextBox 80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1" name="TextBox 81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2" name="TextBox 82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3" name="TextBox 83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4" name="TextBox 84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5" name="TextBox 85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86" name="TextBox 86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87" name="TextBox 87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88" name="TextBox 88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89" name="TextBox 89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0" name="TextBox 90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1" name="TextBox 91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92" name="TextBox 92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93" name="TextBox 93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0"/>
    <xdr:sp>
      <xdr:nvSpPr>
        <xdr:cNvPr id="94" name="TextBox 94"/>
        <xdr:cNvSpPr txBox="1">
          <a:spLocks noChangeArrowheads="1"/>
        </xdr:cNvSpPr>
      </xdr:nvSpPr>
      <xdr:spPr>
        <a:xfrm>
          <a:off x="76200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5" name="TextBox 95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6" name="TextBox 96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>
      <xdr:nvSpPr>
        <xdr:cNvPr id="97" name="TextBox 97"/>
        <xdr:cNvSpPr txBox="1">
          <a:spLocks noChangeArrowheads="1"/>
        </xdr:cNvSpPr>
      </xdr:nvSpPr>
      <xdr:spPr>
        <a:xfrm>
          <a:off x="9048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76200" cy="190500"/>
    <xdr:sp>
      <xdr:nvSpPr>
        <xdr:cNvPr id="98" name="TextBox 98"/>
        <xdr:cNvSpPr txBox="1">
          <a:spLocks noChangeArrowheads="1"/>
        </xdr:cNvSpPr>
      </xdr:nvSpPr>
      <xdr:spPr>
        <a:xfrm>
          <a:off x="37147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190500"/>
    <xdr:sp>
      <xdr:nvSpPr>
        <xdr:cNvPr id="99" name="TextBox 99"/>
        <xdr:cNvSpPr txBox="1">
          <a:spLocks noChangeArrowheads="1"/>
        </xdr:cNvSpPr>
      </xdr:nvSpPr>
      <xdr:spPr>
        <a:xfrm>
          <a:off x="32861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00" name="TextBox 100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01" name="TextBox 101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02" name="TextBox 102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103" name="TextBox 103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190500"/>
    <xdr:sp>
      <xdr:nvSpPr>
        <xdr:cNvPr id="104" name="TextBox 104"/>
        <xdr:cNvSpPr txBox="1">
          <a:spLocks noChangeArrowheads="1"/>
        </xdr:cNvSpPr>
      </xdr:nvSpPr>
      <xdr:spPr>
        <a:xfrm>
          <a:off x="76295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105" name="TextBox 105"/>
        <xdr:cNvSpPr txBox="1">
          <a:spLocks noChangeArrowheads="1"/>
        </xdr:cNvSpPr>
      </xdr:nvSpPr>
      <xdr:spPr>
        <a:xfrm>
          <a:off x="62007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106" name="TextBox 106"/>
        <xdr:cNvSpPr txBox="1">
          <a:spLocks noChangeArrowheads="1"/>
        </xdr:cNvSpPr>
      </xdr:nvSpPr>
      <xdr:spPr>
        <a:xfrm>
          <a:off x="62007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6200" cy="190500"/>
    <xdr:sp>
      <xdr:nvSpPr>
        <xdr:cNvPr id="107" name="TextBox 107"/>
        <xdr:cNvSpPr txBox="1">
          <a:spLocks noChangeArrowheads="1"/>
        </xdr:cNvSpPr>
      </xdr:nvSpPr>
      <xdr:spPr>
        <a:xfrm>
          <a:off x="62007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108" name="TextBox 108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109" name="TextBox 109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10" name="TextBox 110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11" name="TextBox 111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12" name="TextBox 112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113" name="TextBox 113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14" name="TextBox 114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15" name="TextBox 115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16" name="TextBox 116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117" name="TextBox 117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190500"/>
    <xdr:sp>
      <xdr:nvSpPr>
        <xdr:cNvPr id="118" name="TextBox 118"/>
        <xdr:cNvSpPr txBox="1">
          <a:spLocks noChangeArrowheads="1"/>
        </xdr:cNvSpPr>
      </xdr:nvSpPr>
      <xdr:spPr>
        <a:xfrm>
          <a:off x="76295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190500"/>
    <xdr:sp>
      <xdr:nvSpPr>
        <xdr:cNvPr id="119" name="TextBox 119"/>
        <xdr:cNvSpPr txBox="1">
          <a:spLocks noChangeArrowheads="1"/>
        </xdr:cNvSpPr>
      </xdr:nvSpPr>
      <xdr:spPr>
        <a:xfrm>
          <a:off x="76295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0" name="TextBox 120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1" name="TextBox 121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2" name="TextBox 122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3" name="TextBox 123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4" name="TextBox 124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5" name="TextBox 125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6" name="TextBox 126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7" name="TextBox 127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8" name="TextBox 128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29" name="TextBox 129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30" name="TextBox 130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90500"/>
    <xdr:sp>
      <xdr:nvSpPr>
        <xdr:cNvPr id="131" name="TextBox 131"/>
        <xdr:cNvSpPr txBox="1">
          <a:spLocks noChangeArrowheads="1"/>
        </xdr:cNvSpPr>
      </xdr:nvSpPr>
      <xdr:spPr>
        <a:xfrm>
          <a:off x="412432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32" name="TextBox 132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33" name="TextBox 133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34" name="TextBox 134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35" name="TextBox 135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36" name="TextBox 136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37" name="TextBox 137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38" name="TextBox 138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39" name="TextBox 139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40" name="TextBox 140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41" name="TextBox 141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42" name="TextBox 142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90500"/>
    <xdr:sp>
      <xdr:nvSpPr>
        <xdr:cNvPr id="143" name="TextBox 143"/>
        <xdr:cNvSpPr txBox="1">
          <a:spLocks noChangeArrowheads="1"/>
        </xdr:cNvSpPr>
      </xdr:nvSpPr>
      <xdr:spPr>
        <a:xfrm>
          <a:off x="3714750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44" name="TextBox 144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45" name="TextBox 145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46" name="TextBox 146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47" name="TextBox 147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48" name="TextBox 148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49" name="TextBox 149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76200" cy="190500"/>
    <xdr:sp>
      <xdr:nvSpPr>
        <xdr:cNvPr id="150" name="TextBox 150"/>
        <xdr:cNvSpPr txBox="1">
          <a:spLocks noChangeArrowheads="1"/>
        </xdr:cNvSpPr>
      </xdr:nvSpPr>
      <xdr:spPr>
        <a:xfrm>
          <a:off x="37147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76200" cy="190500"/>
    <xdr:sp>
      <xdr:nvSpPr>
        <xdr:cNvPr id="151" name="TextBox 151"/>
        <xdr:cNvSpPr txBox="1">
          <a:spLocks noChangeArrowheads="1"/>
        </xdr:cNvSpPr>
      </xdr:nvSpPr>
      <xdr:spPr>
        <a:xfrm>
          <a:off x="37147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76200" cy="190500"/>
    <xdr:sp>
      <xdr:nvSpPr>
        <xdr:cNvPr id="152" name="TextBox 152"/>
        <xdr:cNvSpPr txBox="1">
          <a:spLocks noChangeArrowheads="1"/>
        </xdr:cNvSpPr>
      </xdr:nvSpPr>
      <xdr:spPr>
        <a:xfrm>
          <a:off x="37147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76200" cy="190500"/>
    <xdr:sp>
      <xdr:nvSpPr>
        <xdr:cNvPr id="153" name="TextBox 153"/>
        <xdr:cNvSpPr txBox="1">
          <a:spLocks noChangeArrowheads="1"/>
        </xdr:cNvSpPr>
      </xdr:nvSpPr>
      <xdr:spPr>
        <a:xfrm>
          <a:off x="37147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76200" cy="190500"/>
    <xdr:sp>
      <xdr:nvSpPr>
        <xdr:cNvPr id="154" name="TextBox 154"/>
        <xdr:cNvSpPr txBox="1">
          <a:spLocks noChangeArrowheads="1"/>
        </xdr:cNvSpPr>
      </xdr:nvSpPr>
      <xdr:spPr>
        <a:xfrm>
          <a:off x="37147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76200" cy="190500"/>
    <xdr:sp>
      <xdr:nvSpPr>
        <xdr:cNvPr id="155" name="TextBox 155"/>
        <xdr:cNvSpPr txBox="1">
          <a:spLocks noChangeArrowheads="1"/>
        </xdr:cNvSpPr>
      </xdr:nvSpPr>
      <xdr:spPr>
        <a:xfrm>
          <a:off x="37147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56" name="TextBox 156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57" name="TextBox 157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58" name="TextBox 158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59" name="TextBox 159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60" name="TextBox 160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61" name="TextBox 161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62" name="TextBox 162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63" name="TextBox 163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64" name="TextBox 164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65" name="TextBox 165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66" name="TextBox 166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67" name="TextBox 167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161925"/>
          <a:ext cx="83439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161925"/>
          <a:ext cx="83439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70" name="TextBox 170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71" name="TextBox 171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72" name="TextBox 172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73" name="TextBox 173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74" name="TextBox 174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75" name="TextBox 175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76" name="TextBox 176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177" name="TextBox 177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78" name="TextBox 178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79" name="TextBox 179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80" name="TextBox 180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81" name="TextBox 181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82" name="TextBox 182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83" name="TextBox 183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84" name="TextBox 184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185" name="TextBox 185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86" name="TextBox 186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87" name="TextBox 187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88" name="TextBox 188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89" name="TextBox 189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90" name="TextBox 190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91" name="TextBox 191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92" name="TextBox 192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193" name="TextBox 193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94" name="TextBox 194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95" name="TextBox 195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96" name="TextBox 196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97" name="TextBox 197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98" name="TextBox 198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199" name="TextBox 199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00" name="TextBox 200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01" name="TextBox 201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02" name="TextBox 202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03" name="TextBox 203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04" name="TextBox 204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05" name="TextBox 205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06" name="TextBox 206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07" name="TextBox 207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08" name="TextBox 208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09" name="TextBox 209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210" name="TextBox 210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211" name="TextBox 211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212" name="TextBox 212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213" name="TextBox 213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214" name="TextBox 214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215" name="TextBox 215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216" name="TextBox 216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76200" cy="190500"/>
    <xdr:sp>
      <xdr:nvSpPr>
        <xdr:cNvPr id="217" name="TextBox 217"/>
        <xdr:cNvSpPr txBox="1">
          <a:spLocks noChangeArrowheads="1"/>
        </xdr:cNvSpPr>
      </xdr:nvSpPr>
      <xdr:spPr>
        <a:xfrm>
          <a:off x="412432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218" name="TextBox 218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219" name="TextBox 219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220" name="TextBox 220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221" name="TextBox 221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222" name="TextBox 222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223" name="TextBox 223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224" name="TextBox 224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90500"/>
    <xdr:sp>
      <xdr:nvSpPr>
        <xdr:cNvPr id="225" name="TextBox 225"/>
        <xdr:cNvSpPr txBox="1">
          <a:spLocks noChangeArrowheads="1"/>
        </xdr:cNvSpPr>
      </xdr:nvSpPr>
      <xdr:spPr>
        <a:xfrm>
          <a:off x="45339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226" name="TextBox 226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227" name="TextBox 227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228" name="TextBox 228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229" name="TextBox 229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230" name="TextBox 230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231" name="TextBox 231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232" name="TextBox 232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76200" cy="190500"/>
    <xdr:sp>
      <xdr:nvSpPr>
        <xdr:cNvPr id="233" name="TextBox 233"/>
        <xdr:cNvSpPr txBox="1">
          <a:spLocks noChangeArrowheads="1"/>
        </xdr:cNvSpPr>
      </xdr:nvSpPr>
      <xdr:spPr>
        <a:xfrm>
          <a:off x="49434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34" name="TextBox 234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35" name="TextBox 235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36" name="TextBox 236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37" name="TextBox 237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38" name="TextBox 238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39" name="TextBox 239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40" name="TextBox 240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190500"/>
    <xdr:sp>
      <xdr:nvSpPr>
        <xdr:cNvPr id="241" name="TextBox 241"/>
        <xdr:cNvSpPr txBox="1">
          <a:spLocks noChangeArrowheads="1"/>
        </xdr:cNvSpPr>
      </xdr:nvSpPr>
      <xdr:spPr>
        <a:xfrm>
          <a:off x="548640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42" name="TextBox 242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43" name="TextBox 243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44" name="TextBox 244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45" name="TextBox 245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46" name="TextBox 246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47" name="TextBox 247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48" name="TextBox 248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190500"/>
    <xdr:sp>
      <xdr:nvSpPr>
        <xdr:cNvPr id="249" name="TextBox 249"/>
        <xdr:cNvSpPr txBox="1">
          <a:spLocks noChangeArrowheads="1"/>
        </xdr:cNvSpPr>
      </xdr:nvSpPr>
      <xdr:spPr>
        <a:xfrm>
          <a:off x="6200775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250" name="TextBox 250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251" name="TextBox 251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252" name="TextBox 252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253" name="TextBox 253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254" name="TextBox 254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255" name="TextBox 255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256" name="TextBox 256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76200" cy="190500"/>
    <xdr:sp>
      <xdr:nvSpPr>
        <xdr:cNvPr id="257" name="TextBox 257"/>
        <xdr:cNvSpPr txBox="1">
          <a:spLocks noChangeArrowheads="1"/>
        </xdr:cNvSpPr>
      </xdr:nvSpPr>
      <xdr:spPr>
        <a:xfrm>
          <a:off x="6915150" y="668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59817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workbookViewId="0" topLeftCell="A1">
      <selection activeCell="D4" sqref="D4"/>
    </sheetView>
  </sheetViews>
  <sheetFormatPr defaultColWidth="9.140625" defaultRowHeight="12.75"/>
  <cols>
    <col min="1" max="1" width="16.00390625" style="7" customWidth="1"/>
    <col min="2" max="2" width="17.140625" style="7" customWidth="1"/>
    <col min="3" max="3" width="53.421875" style="7" customWidth="1"/>
    <col min="4" max="4" width="17.57421875" style="7" customWidth="1"/>
    <col min="5" max="5" width="4.421875" style="7" customWidth="1"/>
    <col min="6" max="6" width="25.28125" style="7" bestFit="1" customWidth="1"/>
    <col min="7" max="16384" width="9.140625" style="7" customWidth="1"/>
  </cols>
  <sheetData>
    <row r="1" spans="1:6" s="3" customFormat="1" ht="12.75">
      <c r="A1" s="1" t="s">
        <v>99</v>
      </c>
      <c r="B1" s="2"/>
      <c r="C1" s="157"/>
      <c r="D1" s="157"/>
      <c r="F1" s="4" t="s">
        <v>122</v>
      </c>
    </row>
    <row r="2" spans="1:6" ht="15">
      <c r="A2" s="5" t="s">
        <v>100</v>
      </c>
      <c r="B2" s="6"/>
      <c r="C2" s="6"/>
      <c r="D2" s="6"/>
      <c r="F2" s="8" t="s">
        <v>123</v>
      </c>
    </row>
    <row r="3" spans="1:6" ht="15" customHeight="1" thickBot="1">
      <c r="A3" s="7" t="s">
        <v>89</v>
      </c>
      <c r="B3" s="9"/>
      <c r="C3" s="9"/>
      <c r="D3" s="9"/>
      <c r="F3" s="10" t="s">
        <v>124</v>
      </c>
    </row>
    <row r="4" spans="1:4" ht="24.75" customHeight="1">
      <c r="A4" s="11" t="s">
        <v>193</v>
      </c>
      <c r="B4" s="11" t="s">
        <v>194</v>
      </c>
      <c r="C4" s="12"/>
      <c r="D4" s="13" t="s">
        <v>195</v>
      </c>
    </row>
    <row r="5" spans="1:4" ht="12.75">
      <c r="A5" s="14"/>
      <c r="B5" s="14"/>
      <c r="C5" s="15" t="s">
        <v>91</v>
      </c>
      <c r="D5" s="14"/>
    </row>
    <row r="6" spans="1:4" ht="15" customHeight="1">
      <c r="A6" s="16"/>
      <c r="B6" s="16"/>
      <c r="C6" s="17" t="s">
        <v>49</v>
      </c>
      <c r="D6" s="16"/>
    </row>
    <row r="7" spans="1:4" ht="15" customHeight="1">
      <c r="A7" s="16"/>
      <c r="B7" s="16"/>
      <c r="C7" s="17" t="s">
        <v>50</v>
      </c>
      <c r="D7" s="16"/>
    </row>
    <row r="8" spans="1:4" ht="15" customHeight="1">
      <c r="A8" s="16"/>
      <c r="B8" s="16"/>
      <c r="C8" s="17" t="s">
        <v>51</v>
      </c>
      <c r="D8" s="16"/>
    </row>
    <row r="9" spans="1:4" ht="15" customHeight="1">
      <c r="A9" s="16"/>
      <c r="B9" s="16"/>
      <c r="C9" s="17" t="s">
        <v>52</v>
      </c>
      <c r="D9" s="16"/>
    </row>
    <row r="10" spans="1:4" ht="15" customHeight="1">
      <c r="A10" s="18">
        <f>SUM(A6:A9)</f>
        <v>0</v>
      </c>
      <c r="B10" s="18">
        <f>SUM(B6:B9)</f>
        <v>0</v>
      </c>
      <c r="C10" s="19" t="s">
        <v>53</v>
      </c>
      <c r="D10" s="18">
        <f>SUM(D6:D9)</f>
        <v>0</v>
      </c>
    </row>
    <row r="11" spans="1:4" ht="12.75">
      <c r="A11" s="14"/>
      <c r="B11" s="14"/>
      <c r="C11" s="15" t="s">
        <v>94</v>
      </c>
      <c r="D11" s="14"/>
    </row>
    <row r="12" spans="1:4" ht="15" customHeight="1">
      <c r="A12" s="16"/>
      <c r="B12" s="16"/>
      <c r="C12" s="17" t="s">
        <v>55</v>
      </c>
      <c r="D12" s="16"/>
    </row>
    <row r="13" spans="1:4" ht="15" customHeight="1">
      <c r="A13" s="16"/>
      <c r="B13" s="16"/>
      <c r="C13" s="17" t="s">
        <v>54</v>
      </c>
      <c r="D13" s="16"/>
    </row>
    <row r="14" spans="1:4" ht="15" customHeight="1">
      <c r="A14" s="16"/>
      <c r="B14" s="16"/>
      <c r="C14" s="17" t="s">
        <v>56</v>
      </c>
      <c r="D14" s="16"/>
    </row>
    <row r="15" spans="1:4" ht="15" customHeight="1">
      <c r="A15" s="18">
        <f>SUM(A12:A14)</f>
        <v>0</v>
      </c>
      <c r="B15" s="18">
        <f>SUM(B12:B14)</f>
        <v>0</v>
      </c>
      <c r="C15" s="19" t="s">
        <v>92</v>
      </c>
      <c r="D15" s="18">
        <f>SUM(D12:D14)</f>
        <v>0</v>
      </c>
    </row>
    <row r="16" spans="1:4" ht="12.75" customHeight="1">
      <c r="A16" s="20"/>
      <c r="B16" s="20"/>
      <c r="C16" s="21" t="s">
        <v>93</v>
      </c>
      <c r="D16" s="20"/>
    </row>
    <row r="17" spans="1:4" ht="15" customHeight="1">
      <c r="A17" s="16"/>
      <c r="B17" s="16"/>
      <c r="C17" s="17" t="s">
        <v>12</v>
      </c>
      <c r="D17" s="16"/>
    </row>
    <row r="18" spans="1:4" ht="15" customHeight="1">
      <c r="A18" s="16"/>
      <c r="B18" s="16"/>
      <c r="C18" s="17" t="s">
        <v>57</v>
      </c>
      <c r="D18" s="16"/>
    </row>
    <row r="19" spans="1:4" ht="15" customHeight="1">
      <c r="A19" s="16"/>
      <c r="B19" s="16"/>
      <c r="C19" s="17" t="s">
        <v>9</v>
      </c>
      <c r="D19" s="16"/>
    </row>
    <row r="20" spans="1:4" ht="15" customHeight="1">
      <c r="A20" s="16"/>
      <c r="B20" s="16"/>
      <c r="C20" s="17" t="s">
        <v>10</v>
      </c>
      <c r="D20" s="16"/>
    </row>
    <row r="21" spans="1:4" ht="15" customHeight="1">
      <c r="A21" s="18">
        <f>SUM(A17:A20)</f>
        <v>0</v>
      </c>
      <c r="B21" s="18">
        <f>SUM(B17:B20)</f>
        <v>0</v>
      </c>
      <c r="C21" s="19" t="s">
        <v>11</v>
      </c>
      <c r="D21" s="18">
        <f>SUM(D17:D20)</f>
        <v>0</v>
      </c>
    </row>
    <row r="22" spans="1:4" ht="12.75" customHeight="1">
      <c r="A22" s="20"/>
      <c r="B22" s="20"/>
      <c r="C22" s="21" t="s">
        <v>19</v>
      </c>
      <c r="D22" s="20"/>
    </row>
    <row r="23" spans="1:4" ht="15" customHeight="1">
      <c r="A23" s="16"/>
      <c r="B23" s="16"/>
      <c r="C23" s="17" t="s">
        <v>12</v>
      </c>
      <c r="D23" s="16"/>
    </row>
    <row r="24" spans="1:4" ht="15" customHeight="1">
      <c r="A24" s="16"/>
      <c r="B24" s="16"/>
      <c r="C24" s="17" t="s">
        <v>57</v>
      </c>
      <c r="D24" s="16"/>
    </row>
    <row r="25" spans="1:4" ht="15" customHeight="1">
      <c r="A25" s="16"/>
      <c r="B25" s="16"/>
      <c r="C25" s="17" t="s">
        <v>9</v>
      </c>
      <c r="D25" s="16"/>
    </row>
    <row r="26" spans="1:4" ht="15" customHeight="1">
      <c r="A26" s="16"/>
      <c r="B26" s="16"/>
      <c r="C26" s="17" t="s">
        <v>10</v>
      </c>
      <c r="D26" s="16"/>
    </row>
    <row r="27" spans="1:4" ht="15" customHeight="1">
      <c r="A27" s="18">
        <f>SUM(A23:A26)</f>
        <v>0</v>
      </c>
      <c r="B27" s="18">
        <f>SUM(B23:B26)</f>
        <v>0</v>
      </c>
      <c r="C27" s="19" t="s">
        <v>13</v>
      </c>
      <c r="D27" s="18">
        <f>SUM(D23:D26)</f>
        <v>0</v>
      </c>
    </row>
    <row r="28" spans="1:4" ht="12.75">
      <c r="A28" s="14"/>
      <c r="B28" s="14"/>
      <c r="C28" s="15" t="s">
        <v>60</v>
      </c>
      <c r="D28" s="22"/>
    </row>
    <row r="29" spans="1:4" ht="15" customHeight="1">
      <c r="A29" s="16"/>
      <c r="B29" s="16"/>
      <c r="C29" s="17" t="s">
        <v>139</v>
      </c>
      <c r="D29" s="23"/>
    </row>
    <row r="30" spans="1:4" ht="15" customHeight="1">
      <c r="A30" s="16"/>
      <c r="B30" s="16"/>
      <c r="C30" s="17" t="s">
        <v>61</v>
      </c>
      <c r="D30" s="24" t="s">
        <v>75</v>
      </c>
    </row>
    <row r="31" spans="1:4" ht="15" customHeight="1">
      <c r="A31" s="16"/>
      <c r="B31" s="16"/>
      <c r="C31" s="17" t="s">
        <v>98</v>
      </c>
      <c r="D31" s="24" t="s">
        <v>76</v>
      </c>
    </row>
    <row r="32" spans="1:4" ht="15" customHeight="1">
      <c r="A32" s="16"/>
      <c r="B32" s="16"/>
      <c r="C32" s="17" t="s">
        <v>17</v>
      </c>
      <c r="D32" s="24" t="s">
        <v>77</v>
      </c>
    </row>
    <row r="33" spans="1:4" ht="15" customHeight="1">
      <c r="A33" s="16"/>
      <c r="B33" s="16"/>
      <c r="C33" s="17" t="s">
        <v>18</v>
      </c>
      <c r="D33" s="24" t="s">
        <v>34</v>
      </c>
    </row>
    <row r="34" spans="1:4" ht="15" customHeight="1">
      <c r="A34" s="25"/>
      <c r="B34" s="25"/>
      <c r="C34" s="17" t="s">
        <v>62</v>
      </c>
      <c r="D34" s="24" t="s">
        <v>35</v>
      </c>
    </row>
    <row r="35" spans="1:4" ht="15" customHeight="1">
      <c r="A35" s="26"/>
      <c r="B35" s="26"/>
      <c r="C35" s="17" t="s">
        <v>140</v>
      </c>
      <c r="D35" s="23"/>
    </row>
    <row r="36" spans="1:4" ht="15" customHeight="1">
      <c r="A36" s="27"/>
      <c r="B36" s="27"/>
      <c r="C36" s="19"/>
      <c r="D36" s="28"/>
    </row>
    <row r="37" spans="1:4" ht="12.75" customHeight="1">
      <c r="A37" s="20"/>
      <c r="B37" s="20"/>
      <c r="C37" s="21" t="s">
        <v>74</v>
      </c>
      <c r="D37" s="20"/>
    </row>
    <row r="38" spans="1:4" ht="15" customHeight="1">
      <c r="A38" s="29"/>
      <c r="B38" s="29"/>
      <c r="C38" s="17" t="s">
        <v>15</v>
      </c>
      <c r="D38" s="29"/>
    </row>
    <row r="39" spans="1:4" ht="15" customHeight="1">
      <c r="A39" s="29"/>
      <c r="B39" s="29"/>
      <c r="C39" s="17" t="s">
        <v>16</v>
      </c>
      <c r="D39" s="29"/>
    </row>
    <row r="40" spans="1:4" ht="15" customHeight="1">
      <c r="A40" s="29"/>
      <c r="B40" s="29"/>
      <c r="C40" s="17" t="s">
        <v>141</v>
      </c>
      <c r="D40" s="29"/>
    </row>
    <row r="41" spans="1:4" ht="15" customHeight="1">
      <c r="A41" s="29"/>
      <c r="B41" s="29"/>
      <c r="C41" s="17" t="s">
        <v>95</v>
      </c>
      <c r="D41" s="29"/>
    </row>
    <row r="42" spans="1:4" ht="15" customHeight="1">
      <c r="A42" s="29"/>
      <c r="B42" s="29"/>
      <c r="C42" s="17" t="s">
        <v>97</v>
      </c>
      <c r="D42" s="29"/>
    </row>
    <row r="43" spans="1:4" ht="15" customHeight="1">
      <c r="A43" s="29"/>
      <c r="B43" s="29"/>
      <c r="C43" s="17" t="s">
        <v>96</v>
      </c>
      <c r="D43" s="29"/>
    </row>
    <row r="44" spans="1:4" ht="15" customHeight="1">
      <c r="A44" s="29"/>
      <c r="B44" s="29"/>
      <c r="C44" s="17" t="s">
        <v>142</v>
      </c>
      <c r="D44" s="29"/>
    </row>
    <row r="45" spans="1:4" ht="15" customHeight="1">
      <c r="A45" s="29"/>
      <c r="B45" s="29"/>
      <c r="C45" s="17" t="s">
        <v>143</v>
      </c>
      <c r="D45" s="29"/>
    </row>
    <row r="46" spans="1:4" ht="15" customHeight="1">
      <c r="A46" s="29"/>
      <c r="B46" s="29"/>
      <c r="C46" s="30" t="s">
        <v>14</v>
      </c>
      <c r="D46" s="29"/>
    </row>
    <row r="47" spans="1:4" ht="15" customHeight="1">
      <c r="A47" s="29"/>
      <c r="B47" s="29"/>
      <c r="C47" s="30" t="s">
        <v>14</v>
      </c>
      <c r="D47" s="29"/>
    </row>
    <row r="48" spans="1:4" ht="15" customHeight="1">
      <c r="A48" s="29"/>
      <c r="B48" s="29"/>
      <c r="C48" s="30" t="s">
        <v>14</v>
      </c>
      <c r="D48" s="29"/>
    </row>
    <row r="49" spans="1:4" ht="15" customHeight="1">
      <c r="A49" s="27"/>
      <c r="B49" s="27"/>
      <c r="C49" s="19"/>
      <c r="D49" s="27"/>
    </row>
  </sheetData>
  <sheetProtection selectLockedCells="1"/>
  <mergeCells count="1">
    <mergeCell ref="C1:D1"/>
  </mergeCells>
  <printOptions horizontalCentered="1"/>
  <pageMargins left="0.3937007874015748" right="0.3937007874015748" top="0.3937007874015748" bottom="0.3937007874015748" header="0" footer="0.35433070866141736"/>
  <pageSetup fitToHeight="1" fitToWidth="1"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28">
      <selection activeCell="D4" sqref="D4"/>
    </sheetView>
  </sheetViews>
  <sheetFormatPr defaultColWidth="9.140625" defaultRowHeight="12.75"/>
  <cols>
    <col min="1" max="1" width="14.421875" style="7" customWidth="1"/>
    <col min="2" max="2" width="15.8515625" style="7" customWidth="1"/>
    <col min="3" max="3" width="56.140625" style="31" customWidth="1"/>
    <col min="4" max="4" width="15.00390625" style="7" customWidth="1"/>
    <col min="5" max="5" width="9.140625" style="7" customWidth="1"/>
    <col min="6" max="6" width="25.28125" style="7" customWidth="1"/>
    <col min="7" max="16384" width="9.140625" style="7" customWidth="1"/>
  </cols>
  <sheetData>
    <row r="1" spans="1:6" s="3" customFormat="1" ht="12.75">
      <c r="A1" s="1" t="s">
        <v>99</v>
      </c>
      <c r="B1" s="2"/>
      <c r="C1" s="158">
        <f>IF('Appendix A'!$C$1="","",'Appendix A'!$C$1)</f>
      </c>
      <c r="D1" s="158"/>
      <c r="F1" s="4" t="s">
        <v>122</v>
      </c>
    </row>
    <row r="2" spans="1:6" ht="15">
      <c r="A2" s="5" t="s">
        <v>106</v>
      </c>
      <c r="B2" s="6"/>
      <c r="D2" s="6"/>
      <c r="F2" s="8" t="s">
        <v>123</v>
      </c>
    </row>
    <row r="3" spans="1:6" ht="15" customHeight="1" thickBot="1">
      <c r="A3" s="7" t="s">
        <v>89</v>
      </c>
      <c r="B3" s="9"/>
      <c r="C3" s="32"/>
      <c r="D3" s="9"/>
      <c r="F3" s="10" t="s">
        <v>124</v>
      </c>
    </row>
    <row r="4" spans="1:4" ht="24.75" customHeight="1">
      <c r="A4" s="11" t="s">
        <v>193</v>
      </c>
      <c r="B4" s="11" t="s">
        <v>194</v>
      </c>
      <c r="C4" s="33"/>
      <c r="D4" s="13" t="s">
        <v>195</v>
      </c>
    </row>
    <row r="5" spans="1:4" ht="12.75">
      <c r="A5" s="34"/>
      <c r="B5" s="34"/>
      <c r="C5" s="35" t="s">
        <v>107</v>
      </c>
      <c r="D5" s="34"/>
    </row>
    <row r="6" spans="1:4" ht="15" customHeight="1">
      <c r="A6" s="29"/>
      <c r="B6" s="29"/>
      <c r="C6" s="36" t="s">
        <v>20</v>
      </c>
      <c r="D6" s="29"/>
    </row>
    <row r="7" spans="1:6" ht="15" customHeight="1">
      <c r="A7" s="29"/>
      <c r="B7" s="29"/>
      <c r="C7" s="36" t="s">
        <v>21</v>
      </c>
      <c r="D7" s="29"/>
      <c r="F7" s="31"/>
    </row>
    <row r="8" spans="1:4" ht="15" customHeight="1">
      <c r="A8" s="29"/>
      <c r="B8" s="29"/>
      <c r="C8" s="36" t="s">
        <v>144</v>
      </c>
      <c r="D8" s="29"/>
    </row>
    <row r="9" spans="1:4" ht="15" customHeight="1">
      <c r="A9" s="25"/>
      <c r="B9" s="25"/>
      <c r="C9" s="36" t="s">
        <v>126</v>
      </c>
      <c r="D9" s="25"/>
    </row>
    <row r="10" spans="1:4" ht="15" customHeight="1">
      <c r="A10" s="25"/>
      <c r="B10" s="25"/>
      <c r="C10" s="36" t="s">
        <v>127</v>
      </c>
      <c r="D10" s="25"/>
    </row>
    <row r="11" spans="1:4" ht="15" customHeight="1">
      <c r="A11" s="25"/>
      <c r="B11" s="25"/>
      <c r="C11" s="36" t="s">
        <v>128</v>
      </c>
      <c r="D11" s="25"/>
    </row>
    <row r="12" spans="1:4" ht="15" customHeight="1">
      <c r="A12" s="25"/>
      <c r="B12" s="25"/>
      <c r="C12" s="36" t="s">
        <v>129</v>
      </c>
      <c r="D12" s="25"/>
    </row>
    <row r="13" spans="1:4" ht="12.75">
      <c r="A13" s="34"/>
      <c r="B13" s="34"/>
      <c r="C13" s="35" t="s">
        <v>109</v>
      </c>
      <c r="D13" s="34"/>
    </row>
    <row r="14" spans="1:4" ht="15" customHeight="1">
      <c r="A14" s="29"/>
      <c r="B14" s="29"/>
      <c r="C14" s="36" t="s">
        <v>22</v>
      </c>
      <c r="D14" s="29"/>
    </row>
    <row r="15" spans="1:4" ht="15" customHeight="1">
      <c r="A15" s="29"/>
      <c r="B15" s="29"/>
      <c r="C15" s="36" t="s">
        <v>145</v>
      </c>
      <c r="D15" s="29"/>
    </row>
    <row r="16" spans="1:4" ht="15" customHeight="1">
      <c r="A16" s="25"/>
      <c r="B16" s="25"/>
      <c r="C16" s="36" t="s">
        <v>146</v>
      </c>
      <c r="D16" s="25"/>
    </row>
    <row r="17" spans="1:4" ht="15" customHeight="1">
      <c r="A17" s="25"/>
      <c r="B17" s="25"/>
      <c r="C17" s="36" t="s">
        <v>147</v>
      </c>
      <c r="D17" s="25"/>
    </row>
    <row r="18" spans="1:4" ht="12.75">
      <c r="A18" s="34"/>
      <c r="B18" s="34"/>
      <c r="C18" s="35" t="s">
        <v>108</v>
      </c>
      <c r="D18" s="34"/>
    </row>
    <row r="19" spans="1:4" ht="15" customHeight="1">
      <c r="A19" s="29"/>
      <c r="B19" s="29"/>
      <c r="C19" s="36" t="s">
        <v>23</v>
      </c>
      <c r="D19" s="29"/>
    </row>
    <row r="20" spans="1:4" ht="15" customHeight="1">
      <c r="A20" s="29"/>
      <c r="B20" s="29"/>
      <c r="C20" s="36" t="s">
        <v>148</v>
      </c>
      <c r="D20" s="29"/>
    </row>
    <row r="21" spans="1:4" ht="15" customHeight="1">
      <c r="A21" s="25"/>
      <c r="B21" s="25"/>
      <c r="C21" s="36" t="s">
        <v>146</v>
      </c>
      <c r="D21" s="25"/>
    </row>
    <row r="22" spans="1:4" ht="15" customHeight="1">
      <c r="A22" s="25"/>
      <c r="B22" s="25"/>
      <c r="C22" s="36" t="s">
        <v>147</v>
      </c>
      <c r="D22" s="25"/>
    </row>
    <row r="23" spans="1:4" ht="12.75">
      <c r="A23" s="34"/>
      <c r="B23" s="34"/>
      <c r="C23" s="35" t="s">
        <v>110</v>
      </c>
      <c r="D23" s="34"/>
    </row>
    <row r="24" spans="1:4" ht="15" customHeight="1">
      <c r="A24" s="29"/>
      <c r="B24" s="29"/>
      <c r="C24" s="36" t="s">
        <v>24</v>
      </c>
      <c r="D24" s="29"/>
    </row>
    <row r="25" spans="1:4" ht="15" customHeight="1">
      <c r="A25" s="29"/>
      <c r="B25" s="29"/>
      <c r="C25" s="36" t="s">
        <v>148</v>
      </c>
      <c r="D25" s="29"/>
    </row>
    <row r="26" spans="1:4" ht="15" customHeight="1">
      <c r="A26" s="25"/>
      <c r="B26" s="25"/>
      <c r="C26" s="36" t="s">
        <v>146</v>
      </c>
      <c r="D26" s="25"/>
    </row>
    <row r="27" spans="1:4" ht="15" customHeight="1">
      <c r="A27" s="25"/>
      <c r="B27" s="25"/>
      <c r="C27" s="36" t="s">
        <v>147</v>
      </c>
      <c r="D27" s="25"/>
    </row>
    <row r="28" spans="1:4" ht="12.75">
      <c r="A28" s="34"/>
      <c r="B28" s="34"/>
      <c r="C28" s="35" t="s">
        <v>111</v>
      </c>
      <c r="D28" s="34"/>
    </row>
    <row r="29" spans="1:4" ht="15" customHeight="1">
      <c r="A29" s="29"/>
      <c r="B29" s="29"/>
      <c r="C29" s="36" t="s">
        <v>149</v>
      </c>
      <c r="D29" s="29"/>
    </row>
    <row r="30" spans="1:4" ht="15" customHeight="1">
      <c r="A30" s="29"/>
      <c r="B30" s="29"/>
      <c r="C30" s="36" t="s">
        <v>26</v>
      </c>
      <c r="D30" s="29"/>
    </row>
    <row r="31" spans="1:4" ht="15" customHeight="1">
      <c r="A31" s="29"/>
      <c r="B31" s="29"/>
      <c r="C31" s="36" t="s">
        <v>120</v>
      </c>
      <c r="D31" s="29"/>
    </row>
    <row r="32" spans="1:4" ht="15" customHeight="1">
      <c r="A32" s="29"/>
      <c r="B32" s="29"/>
      <c r="C32" s="36" t="s">
        <v>25</v>
      </c>
      <c r="D32" s="29"/>
    </row>
    <row r="33" spans="1:4" ht="12.75">
      <c r="A33" s="34"/>
      <c r="B33" s="34"/>
      <c r="C33" s="35" t="s">
        <v>121</v>
      </c>
      <c r="D33" s="34"/>
    </row>
    <row r="34" spans="1:4" ht="15" customHeight="1">
      <c r="A34" s="29"/>
      <c r="B34" s="29"/>
      <c r="C34" s="36" t="s">
        <v>149</v>
      </c>
      <c r="D34" s="29"/>
    </row>
    <row r="35" spans="1:4" ht="15" customHeight="1">
      <c r="A35" s="29"/>
      <c r="B35" s="29"/>
      <c r="C35" s="36" t="s">
        <v>26</v>
      </c>
      <c r="D35" s="29"/>
    </row>
    <row r="36" spans="1:4" ht="15" customHeight="1">
      <c r="A36" s="29"/>
      <c r="B36" s="29"/>
      <c r="C36" s="36" t="s">
        <v>120</v>
      </c>
      <c r="D36" s="29"/>
    </row>
    <row r="37" spans="1:4" ht="15" customHeight="1">
      <c r="A37" s="29"/>
      <c r="B37" s="29"/>
      <c r="C37" s="36" t="s">
        <v>25</v>
      </c>
      <c r="D37" s="29"/>
    </row>
    <row r="38" spans="1:4" ht="12.75">
      <c r="A38" s="34"/>
      <c r="B38" s="34"/>
      <c r="C38" s="35" t="s">
        <v>150</v>
      </c>
      <c r="D38" s="34"/>
    </row>
    <row r="39" spans="1:4" ht="15" customHeight="1">
      <c r="A39" s="29"/>
      <c r="B39" s="29"/>
      <c r="C39" s="36" t="s">
        <v>149</v>
      </c>
      <c r="D39" s="29"/>
    </row>
    <row r="40" spans="1:4" ht="15" customHeight="1">
      <c r="A40" s="29"/>
      <c r="B40" s="29"/>
      <c r="C40" s="36" t="s">
        <v>26</v>
      </c>
      <c r="D40" s="29"/>
    </row>
    <row r="41" spans="1:4" ht="15" customHeight="1">
      <c r="A41" s="29"/>
      <c r="B41" s="29"/>
      <c r="C41" s="36" t="s">
        <v>120</v>
      </c>
      <c r="D41" s="29"/>
    </row>
    <row r="42" spans="1:4" ht="15" customHeight="1">
      <c r="A42" s="29"/>
      <c r="B42" s="29"/>
      <c r="C42" s="36" t="s">
        <v>25</v>
      </c>
      <c r="D42" s="29"/>
    </row>
    <row r="43" spans="1:4" ht="12.75">
      <c r="A43" s="34"/>
      <c r="B43" s="34"/>
      <c r="C43" s="35" t="s">
        <v>78</v>
      </c>
      <c r="D43" s="34"/>
    </row>
    <row r="44" spans="1:4" ht="15" customHeight="1">
      <c r="A44" s="29"/>
      <c r="B44" s="29"/>
      <c r="C44" s="36" t="s">
        <v>149</v>
      </c>
      <c r="D44" s="29"/>
    </row>
    <row r="45" spans="1:4" ht="15" customHeight="1">
      <c r="A45" s="29"/>
      <c r="B45" s="29"/>
      <c r="C45" s="36" t="s">
        <v>26</v>
      </c>
      <c r="D45" s="29"/>
    </row>
    <row r="46" spans="1:4" ht="15" customHeight="1">
      <c r="A46" s="29"/>
      <c r="B46" s="29"/>
      <c r="C46" s="36" t="s">
        <v>120</v>
      </c>
      <c r="D46" s="29"/>
    </row>
    <row r="47" spans="1:4" ht="15" customHeight="1">
      <c r="A47" s="29"/>
      <c r="B47" s="29"/>
      <c r="C47" s="36" t="s">
        <v>25</v>
      </c>
      <c r="D47" s="29"/>
    </row>
    <row r="48" spans="1:4" ht="15" customHeight="1">
      <c r="A48" s="37"/>
      <c r="B48" s="37"/>
      <c r="C48" s="35" t="s">
        <v>36</v>
      </c>
      <c r="D48" s="37"/>
    </row>
    <row r="49" spans="1:4" ht="15" customHeight="1">
      <c r="A49" s="29"/>
      <c r="B49" s="29"/>
      <c r="C49" s="36" t="s">
        <v>151</v>
      </c>
      <c r="D49" s="29"/>
    </row>
    <row r="50" spans="1:4" ht="15" customHeight="1">
      <c r="A50" s="29"/>
      <c r="B50" s="29"/>
      <c r="C50" s="36" t="s">
        <v>152</v>
      </c>
      <c r="D50" s="29"/>
    </row>
    <row r="51" spans="1:4" ht="15" customHeight="1">
      <c r="A51" s="38"/>
      <c r="B51" s="38"/>
      <c r="C51" s="27"/>
      <c r="D51" s="38"/>
    </row>
    <row r="52" spans="1:4" ht="12.75">
      <c r="A52" s="31" t="s">
        <v>153</v>
      </c>
      <c r="B52" s="31"/>
      <c r="D52" s="31"/>
    </row>
  </sheetData>
  <mergeCells count="1">
    <mergeCell ref="C1:D1"/>
  </mergeCells>
  <printOptions horizontalCentered="1"/>
  <pageMargins left="0.3937007874015748" right="0.3937007874015748" top="0.3937007874015748" bottom="0.3937007874015748" header="0" footer="0.35433070866141736"/>
  <pageSetup fitToHeight="1" fitToWidth="1" horizontalDpi="300" verticalDpi="3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6" sqref="H6"/>
    </sheetView>
  </sheetViews>
  <sheetFormatPr defaultColWidth="9.140625" defaultRowHeight="12.75"/>
  <cols>
    <col min="1" max="1" width="3.00390625" style="41" customWidth="1"/>
    <col min="2" max="2" width="2.140625" style="41" customWidth="1"/>
    <col min="3" max="3" width="9.7109375" style="49" customWidth="1"/>
    <col min="4" max="4" width="10.140625" style="41" customWidth="1"/>
    <col min="5" max="5" width="2.140625" style="41" customWidth="1"/>
    <col min="6" max="6" width="16.421875" style="50" customWidth="1"/>
    <col min="7" max="7" width="2.140625" style="41" customWidth="1"/>
    <col min="8" max="8" width="40.140625" style="41" customWidth="1"/>
    <col min="9" max="9" width="11.140625" style="41" customWidth="1"/>
    <col min="10" max="10" width="9.140625" style="41" customWidth="1"/>
    <col min="11" max="11" width="25.28125" style="41" bestFit="1" customWidth="1"/>
    <col min="12" max="16384" width="9.140625" style="41" customWidth="1"/>
  </cols>
  <sheetData>
    <row r="1" spans="1:11" s="42" customFormat="1" ht="12.75">
      <c r="A1" s="40" t="s">
        <v>99</v>
      </c>
      <c r="B1" s="41"/>
      <c r="C1" s="41"/>
      <c r="D1" s="41"/>
      <c r="E1" s="163">
        <f>IF('Appendix A'!$C$1="","",'Appendix A'!$C$1)</f>
      </c>
      <c r="F1" s="164">
        <f>IF('Appendix A'!$C$1="","",'Appendix A'!$C$1)</f>
      </c>
      <c r="G1" s="164">
        <f>IF('Appendix A'!$C$1="","",'Appendix A'!$C$1)</f>
      </c>
      <c r="H1" s="164">
        <f>IF('Appendix A'!$C$1="","",'Appendix A'!$C$1)</f>
      </c>
      <c r="I1" s="164">
        <f>IF('Appendix A'!$C$1="","",'Appendix A'!$C$1)</f>
      </c>
      <c r="K1" s="4" t="s">
        <v>122</v>
      </c>
    </row>
    <row r="2" spans="1:11" s="42" customFormat="1" ht="15">
      <c r="A2" s="5" t="s">
        <v>105</v>
      </c>
      <c r="B2" s="6"/>
      <c r="C2" s="6"/>
      <c r="D2" s="6"/>
      <c r="E2" s="6"/>
      <c r="F2" s="6"/>
      <c r="G2" s="6"/>
      <c r="H2" s="6"/>
      <c r="I2" s="6"/>
      <c r="K2" s="8" t="s">
        <v>123</v>
      </c>
    </row>
    <row r="3" spans="3:11" s="42" customFormat="1" ht="6.75" customHeight="1" thickBot="1">
      <c r="C3" s="43"/>
      <c r="D3" s="43"/>
      <c r="E3" s="43"/>
      <c r="F3" s="44"/>
      <c r="G3" s="43"/>
      <c r="H3" s="45"/>
      <c r="I3" s="45"/>
      <c r="K3" s="8"/>
    </row>
    <row r="4" spans="2:11" ht="12" customHeight="1" thickBot="1">
      <c r="B4" s="46"/>
      <c r="C4" s="40" t="s">
        <v>196</v>
      </c>
      <c r="E4" s="46"/>
      <c r="F4" s="47" t="s">
        <v>164</v>
      </c>
      <c r="G4" s="46"/>
      <c r="H4" s="48" t="s">
        <v>197</v>
      </c>
      <c r="K4" s="10" t="s">
        <v>124</v>
      </c>
    </row>
    <row r="5" ht="15.75" customHeight="1">
      <c r="A5" s="59" t="s">
        <v>155</v>
      </c>
    </row>
    <row r="6" ht="15">
      <c r="A6" s="39" t="s">
        <v>154</v>
      </c>
    </row>
    <row r="7" spans="1:9" ht="14.25" customHeight="1">
      <c r="A7" s="165" t="s">
        <v>28</v>
      </c>
      <c r="B7" s="172"/>
      <c r="C7" s="173"/>
      <c r="D7" s="165" t="s">
        <v>101</v>
      </c>
      <c r="E7" s="178"/>
      <c r="F7" s="166"/>
      <c r="G7" s="165" t="s">
        <v>102</v>
      </c>
      <c r="H7" s="166"/>
      <c r="I7" s="51" t="s">
        <v>29</v>
      </c>
    </row>
    <row r="8" spans="1:9" ht="13.5" customHeight="1">
      <c r="A8" s="167" t="s">
        <v>158</v>
      </c>
      <c r="B8" s="174"/>
      <c r="C8" s="175"/>
      <c r="D8" s="167" t="s">
        <v>157</v>
      </c>
      <c r="E8" s="179"/>
      <c r="F8" s="180"/>
      <c r="G8" s="167" t="s">
        <v>156</v>
      </c>
      <c r="H8" s="168"/>
      <c r="I8" s="52" t="s">
        <v>103</v>
      </c>
    </row>
    <row r="9" spans="1:9" ht="15.75" customHeight="1">
      <c r="A9" s="169" t="s">
        <v>27</v>
      </c>
      <c r="B9" s="176"/>
      <c r="C9" s="177"/>
      <c r="D9" s="169" t="s">
        <v>90</v>
      </c>
      <c r="E9" s="181"/>
      <c r="F9" s="170"/>
      <c r="G9" s="169"/>
      <c r="H9" s="170"/>
      <c r="I9" s="53" t="s">
        <v>104</v>
      </c>
    </row>
    <row r="10" spans="1:9" ht="51.75" customHeight="1">
      <c r="A10" s="54">
        <v>1</v>
      </c>
      <c r="B10" s="182"/>
      <c r="C10" s="183"/>
      <c r="D10" s="159"/>
      <c r="E10" s="171"/>
      <c r="F10" s="160"/>
      <c r="G10" s="159"/>
      <c r="H10" s="160"/>
      <c r="I10" s="55"/>
    </row>
    <row r="11" spans="1:9" ht="48.75" customHeight="1">
      <c r="A11" s="54">
        <v>2</v>
      </c>
      <c r="B11" s="182"/>
      <c r="C11" s="183"/>
      <c r="D11" s="159"/>
      <c r="E11" s="171"/>
      <c r="F11" s="160"/>
      <c r="G11" s="159"/>
      <c r="H11" s="160"/>
      <c r="I11" s="56"/>
    </row>
    <row r="12" spans="1:9" ht="46.5" customHeight="1">
      <c r="A12" s="54">
        <v>3</v>
      </c>
      <c r="B12" s="182"/>
      <c r="C12" s="183"/>
      <c r="D12" s="159"/>
      <c r="E12" s="171"/>
      <c r="F12" s="160"/>
      <c r="G12" s="159"/>
      <c r="H12" s="160"/>
      <c r="I12" s="56"/>
    </row>
    <row r="13" spans="1:9" ht="47.25" customHeight="1">
      <c r="A13" s="54">
        <v>4</v>
      </c>
      <c r="B13" s="182"/>
      <c r="C13" s="183"/>
      <c r="D13" s="159"/>
      <c r="E13" s="171"/>
      <c r="F13" s="160"/>
      <c r="G13" s="159"/>
      <c r="H13" s="160"/>
      <c r="I13" s="56"/>
    </row>
    <row r="14" spans="1:9" ht="44.25" customHeight="1">
      <c r="A14" s="54">
        <v>5</v>
      </c>
      <c r="B14" s="182"/>
      <c r="C14" s="183"/>
      <c r="D14" s="159"/>
      <c r="E14" s="171"/>
      <c r="F14" s="160"/>
      <c r="G14" s="159"/>
      <c r="H14" s="160"/>
      <c r="I14" s="56"/>
    </row>
    <row r="15" spans="1:9" ht="42.75" customHeight="1">
      <c r="A15" s="54">
        <v>6</v>
      </c>
      <c r="B15" s="182"/>
      <c r="C15" s="183"/>
      <c r="D15" s="159"/>
      <c r="E15" s="171"/>
      <c r="F15" s="160"/>
      <c r="G15" s="159"/>
      <c r="H15" s="160"/>
      <c r="I15" s="56"/>
    </row>
    <row r="16" spans="1:9" ht="43.5" customHeight="1">
      <c r="A16" s="54">
        <v>7</v>
      </c>
      <c r="B16" s="182"/>
      <c r="C16" s="183"/>
      <c r="D16" s="159"/>
      <c r="E16" s="171"/>
      <c r="F16" s="160"/>
      <c r="G16" s="159"/>
      <c r="H16" s="160"/>
      <c r="I16" s="56"/>
    </row>
    <row r="17" spans="1:9" ht="45.75" customHeight="1">
      <c r="A17" s="54">
        <v>8</v>
      </c>
      <c r="B17" s="182"/>
      <c r="C17" s="183"/>
      <c r="D17" s="159"/>
      <c r="E17" s="171"/>
      <c r="F17" s="160"/>
      <c r="G17" s="159"/>
      <c r="H17" s="160"/>
      <c r="I17" s="56"/>
    </row>
    <row r="18" spans="1:9" ht="45.75" customHeight="1">
      <c r="A18" s="54">
        <v>9</v>
      </c>
      <c r="B18" s="182"/>
      <c r="C18" s="183"/>
      <c r="D18" s="159"/>
      <c r="E18" s="171"/>
      <c r="F18" s="160"/>
      <c r="G18" s="159"/>
      <c r="H18" s="160"/>
      <c r="I18" s="56"/>
    </row>
    <row r="19" spans="1:9" ht="45.75" customHeight="1">
      <c r="A19" s="54">
        <v>10</v>
      </c>
      <c r="B19" s="182"/>
      <c r="C19" s="183"/>
      <c r="D19" s="159"/>
      <c r="E19" s="171"/>
      <c r="F19" s="160"/>
      <c r="G19" s="159"/>
      <c r="H19" s="160"/>
      <c r="I19" s="56"/>
    </row>
    <row r="20" spans="1:9" ht="45.75" customHeight="1">
      <c r="A20" s="54">
        <v>11</v>
      </c>
      <c r="B20" s="182"/>
      <c r="C20" s="183"/>
      <c r="D20" s="159"/>
      <c r="E20" s="171"/>
      <c r="F20" s="160"/>
      <c r="G20" s="159"/>
      <c r="H20" s="160"/>
      <c r="I20" s="56"/>
    </row>
    <row r="21" spans="1:9" ht="45.75" customHeight="1">
      <c r="A21" s="57">
        <v>12</v>
      </c>
      <c r="B21" s="184"/>
      <c r="C21" s="185"/>
      <c r="D21" s="161"/>
      <c r="E21" s="186"/>
      <c r="F21" s="162"/>
      <c r="G21" s="161"/>
      <c r="H21" s="162"/>
      <c r="I21" s="58"/>
    </row>
  </sheetData>
  <mergeCells count="46">
    <mergeCell ref="D19:F19"/>
    <mergeCell ref="D20:F20"/>
    <mergeCell ref="D21:F21"/>
    <mergeCell ref="D12:F12"/>
    <mergeCell ref="D13:F13"/>
    <mergeCell ref="D14:F14"/>
    <mergeCell ref="D15:F15"/>
    <mergeCell ref="D16:F16"/>
    <mergeCell ref="D17:F17"/>
    <mergeCell ref="D18:F18"/>
    <mergeCell ref="B20:C20"/>
    <mergeCell ref="B21:C21"/>
    <mergeCell ref="B14:C14"/>
    <mergeCell ref="B15:C15"/>
    <mergeCell ref="B16:C16"/>
    <mergeCell ref="B17:C17"/>
    <mergeCell ref="B12:C12"/>
    <mergeCell ref="B13:C13"/>
    <mergeCell ref="B18:C18"/>
    <mergeCell ref="B19:C19"/>
    <mergeCell ref="A7:C7"/>
    <mergeCell ref="A8:C8"/>
    <mergeCell ref="A9:C9"/>
    <mergeCell ref="G13:H13"/>
    <mergeCell ref="D7:F7"/>
    <mergeCell ref="D8:F8"/>
    <mergeCell ref="D9:F9"/>
    <mergeCell ref="D10:F10"/>
    <mergeCell ref="B10:C10"/>
    <mergeCell ref="B11:C11"/>
    <mergeCell ref="G14:H14"/>
    <mergeCell ref="E1:I1"/>
    <mergeCell ref="G7:H7"/>
    <mergeCell ref="G8:H8"/>
    <mergeCell ref="G9:H9"/>
    <mergeCell ref="D11:F11"/>
    <mergeCell ref="G19:H19"/>
    <mergeCell ref="G20:H20"/>
    <mergeCell ref="G21:H21"/>
    <mergeCell ref="G10:H10"/>
    <mergeCell ref="G11:H11"/>
    <mergeCell ref="G15:H15"/>
    <mergeCell ref="G16:H16"/>
    <mergeCell ref="G17:H17"/>
    <mergeCell ref="G18:H18"/>
    <mergeCell ref="G12:H12"/>
  </mergeCells>
  <printOptions horizontalCentered="1"/>
  <pageMargins left="0.3937007874015748" right="0.3937007874015748" top="0.3937007874015748" bottom="0.3937007874015748" header="0" footer="0.35433070866141736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H6" sqref="H6"/>
    </sheetView>
  </sheetViews>
  <sheetFormatPr defaultColWidth="9.140625" defaultRowHeight="12.75"/>
  <cols>
    <col min="1" max="2" width="2.140625" style="41" customWidth="1"/>
    <col min="3" max="3" width="21.00390625" style="49" customWidth="1"/>
    <col min="4" max="4" width="5.8515625" style="49" customWidth="1"/>
    <col min="5" max="5" width="2.140625" style="49" customWidth="1"/>
    <col min="6" max="6" width="30.00390625" style="41" customWidth="1"/>
    <col min="7" max="7" width="2.140625" style="41" customWidth="1"/>
    <col min="8" max="8" width="7.140625" style="41" customWidth="1"/>
    <col min="9" max="9" width="6.8515625" style="41" customWidth="1"/>
    <col min="10" max="10" width="8.421875" style="41" customWidth="1"/>
    <col min="11" max="11" width="8.8515625" style="41" customWidth="1"/>
    <col min="12" max="12" width="9.140625" style="41" customWidth="1"/>
    <col min="13" max="13" width="25.28125" style="41" bestFit="1" customWidth="1"/>
    <col min="14" max="16384" width="9.140625" style="41" customWidth="1"/>
  </cols>
  <sheetData>
    <row r="1" spans="1:13" s="42" customFormat="1" ht="12.75">
      <c r="A1" s="40" t="s">
        <v>99</v>
      </c>
      <c r="D1" s="188">
        <f>IF('Appendix A'!$C$1="","",'Appendix A'!$C$1)</f>
      </c>
      <c r="E1" s="164">
        <f>IF('Appendix A'!$C$1="","",'Appendix A'!$C$1)</f>
      </c>
      <c r="F1" s="164">
        <f>IF('Appendix A'!$C$1="","",'Appendix A'!$C$1)</f>
      </c>
      <c r="G1" s="164">
        <f>IF('Appendix A'!$C$1="","",'Appendix A'!$C$1)</f>
      </c>
      <c r="H1" s="164">
        <f>IF('Appendix A'!$C$1="","",'Appendix A'!$C$1)</f>
      </c>
      <c r="I1" s="164">
        <f>IF('Appendix A'!$C$1="","",'Appendix A'!$C$1)</f>
      </c>
      <c r="J1" s="164">
        <f>IF('Appendix A'!$C$1="","",'Appendix A'!$C$1)</f>
      </c>
      <c r="K1" s="164">
        <f>IF('Appendix A'!$C$1="","",'Appendix A'!$C$1)</f>
      </c>
      <c r="M1" s="4" t="s">
        <v>122</v>
      </c>
    </row>
    <row r="2" spans="1:13" s="42" customFormat="1" ht="15">
      <c r="A2" s="5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M2" s="8" t="s">
        <v>123</v>
      </c>
    </row>
    <row r="3" spans="8:13" s="42" customFormat="1" ht="6.75" customHeight="1" thickBot="1">
      <c r="H3" s="48"/>
      <c r="I3" s="43"/>
      <c r="J3" s="43"/>
      <c r="M3" s="8"/>
    </row>
    <row r="4" spans="2:13" ht="12" customHeight="1" thickBot="1">
      <c r="B4" s="46"/>
      <c r="C4" s="40" t="s">
        <v>196</v>
      </c>
      <c r="D4" s="40"/>
      <c r="E4" s="46"/>
      <c r="F4" s="48" t="s">
        <v>164</v>
      </c>
      <c r="G4" s="46"/>
      <c r="H4" s="48" t="s">
        <v>198</v>
      </c>
      <c r="I4" s="40"/>
      <c r="J4" s="48" t="s">
        <v>137</v>
      </c>
      <c r="M4" s="10" t="s">
        <v>124</v>
      </c>
    </row>
    <row r="5" spans="8:10" s="42" customFormat="1" ht="12.75">
      <c r="H5" s="48"/>
      <c r="I5" s="43"/>
      <c r="J5" s="48" t="s">
        <v>136</v>
      </c>
    </row>
    <row r="6" spans="1:5" ht="15.75" customHeight="1">
      <c r="A6" s="40" t="s">
        <v>79</v>
      </c>
      <c r="C6" s="41"/>
      <c r="D6" s="41"/>
      <c r="E6" s="40"/>
    </row>
    <row r="7" spans="1:5" s="61" customFormat="1" ht="11.25">
      <c r="A7" s="60" t="s">
        <v>132</v>
      </c>
      <c r="E7" s="62"/>
    </row>
    <row r="8" spans="1:5" s="61" customFormat="1" ht="11.25">
      <c r="A8" s="62" t="s">
        <v>30</v>
      </c>
      <c r="E8" s="62"/>
    </row>
    <row r="9" spans="1:5" s="61" customFormat="1" ht="13.5" customHeight="1">
      <c r="A9" s="60" t="s">
        <v>133</v>
      </c>
      <c r="E9" s="62"/>
    </row>
    <row r="10" spans="1:11" ht="14.25" customHeight="1">
      <c r="A10" s="165"/>
      <c r="B10" s="218"/>
      <c r="C10" s="218"/>
      <c r="D10" s="218"/>
      <c r="E10" s="219"/>
      <c r="F10" s="165" t="s">
        <v>32</v>
      </c>
      <c r="G10" s="220"/>
      <c r="H10" s="63" t="s">
        <v>82</v>
      </c>
      <c r="I10" s="51" t="s">
        <v>85</v>
      </c>
      <c r="J10" s="51" t="s">
        <v>86</v>
      </c>
      <c r="K10" s="51" t="s">
        <v>31</v>
      </c>
    </row>
    <row r="11" spans="1:11" s="42" customFormat="1" ht="14.25" customHeight="1">
      <c r="A11" s="223" t="s">
        <v>80</v>
      </c>
      <c r="B11" s="224"/>
      <c r="C11" s="224"/>
      <c r="D11" s="224"/>
      <c r="E11" s="225"/>
      <c r="F11" s="64" t="s">
        <v>33</v>
      </c>
      <c r="G11" s="65"/>
      <c r="H11" s="66" t="s">
        <v>83</v>
      </c>
      <c r="I11" s="153" t="s">
        <v>37</v>
      </c>
      <c r="J11" s="67" t="s">
        <v>87</v>
      </c>
      <c r="K11" s="67" t="s">
        <v>88</v>
      </c>
    </row>
    <row r="12" spans="1:11" ht="15.75" customHeight="1">
      <c r="A12" s="221"/>
      <c r="B12" s="176"/>
      <c r="C12" s="176"/>
      <c r="D12" s="176"/>
      <c r="E12" s="176"/>
      <c r="F12" s="221" t="s">
        <v>81</v>
      </c>
      <c r="G12" s="222"/>
      <c r="H12" s="68" t="s">
        <v>84</v>
      </c>
      <c r="I12" s="68" t="s">
        <v>38</v>
      </c>
      <c r="J12" s="53"/>
      <c r="K12" s="53"/>
    </row>
    <row r="13" spans="1:11" ht="15" customHeight="1">
      <c r="A13" s="202"/>
      <c r="B13" s="203"/>
      <c r="C13" s="203"/>
      <c r="D13" s="203"/>
      <c r="E13" s="204"/>
      <c r="F13" s="211"/>
      <c r="G13" s="212"/>
      <c r="H13" s="191"/>
      <c r="I13" s="191"/>
      <c r="J13" s="191"/>
      <c r="K13" s="194"/>
    </row>
    <row r="14" spans="1:11" ht="15" customHeight="1">
      <c r="A14" s="205"/>
      <c r="B14" s="206"/>
      <c r="C14" s="206"/>
      <c r="D14" s="206"/>
      <c r="E14" s="207"/>
      <c r="F14" s="197"/>
      <c r="G14" s="198"/>
      <c r="H14" s="213"/>
      <c r="I14" s="192"/>
      <c r="J14" s="192"/>
      <c r="K14" s="195"/>
    </row>
    <row r="15" spans="1:11" ht="15" customHeight="1">
      <c r="A15" s="205"/>
      <c r="B15" s="206"/>
      <c r="C15" s="206"/>
      <c r="D15" s="206"/>
      <c r="E15" s="207"/>
      <c r="F15" s="197"/>
      <c r="G15" s="198"/>
      <c r="H15" s="199"/>
      <c r="I15" s="192"/>
      <c r="J15" s="192"/>
      <c r="K15" s="195"/>
    </row>
    <row r="16" spans="1:11" ht="15" customHeight="1">
      <c r="A16" s="215"/>
      <c r="B16" s="216"/>
      <c r="C16" s="216"/>
      <c r="D16" s="216"/>
      <c r="E16" s="217"/>
      <c r="F16" s="197"/>
      <c r="G16" s="198"/>
      <c r="H16" s="213"/>
      <c r="I16" s="213"/>
      <c r="J16" s="213"/>
      <c r="K16" s="214"/>
    </row>
    <row r="17" spans="1:11" ht="15" customHeight="1">
      <c r="A17" s="202"/>
      <c r="B17" s="203"/>
      <c r="C17" s="203"/>
      <c r="D17" s="203"/>
      <c r="E17" s="204"/>
      <c r="F17" s="211"/>
      <c r="G17" s="212"/>
      <c r="H17" s="191"/>
      <c r="I17" s="191"/>
      <c r="J17" s="191"/>
      <c r="K17" s="194"/>
    </row>
    <row r="18" spans="1:11" ht="15" customHeight="1">
      <c r="A18" s="205"/>
      <c r="B18" s="206"/>
      <c r="C18" s="206"/>
      <c r="D18" s="206"/>
      <c r="E18" s="207"/>
      <c r="F18" s="197"/>
      <c r="G18" s="198"/>
      <c r="H18" s="213"/>
      <c r="I18" s="192"/>
      <c r="J18" s="192"/>
      <c r="K18" s="195"/>
    </row>
    <row r="19" spans="1:11" ht="15" customHeight="1">
      <c r="A19" s="205"/>
      <c r="B19" s="206"/>
      <c r="C19" s="206"/>
      <c r="D19" s="206"/>
      <c r="E19" s="207"/>
      <c r="F19" s="197"/>
      <c r="G19" s="198"/>
      <c r="H19" s="199"/>
      <c r="I19" s="192"/>
      <c r="J19" s="192"/>
      <c r="K19" s="195"/>
    </row>
    <row r="20" spans="1:11" ht="15" customHeight="1">
      <c r="A20" s="215"/>
      <c r="B20" s="216"/>
      <c r="C20" s="216"/>
      <c r="D20" s="216"/>
      <c r="E20" s="217"/>
      <c r="F20" s="197"/>
      <c r="G20" s="198"/>
      <c r="H20" s="213"/>
      <c r="I20" s="213"/>
      <c r="J20" s="213"/>
      <c r="K20" s="214"/>
    </row>
    <row r="21" spans="1:11" ht="15" customHeight="1">
      <c r="A21" s="202"/>
      <c r="B21" s="203"/>
      <c r="C21" s="203"/>
      <c r="D21" s="203"/>
      <c r="E21" s="204"/>
      <c r="F21" s="211"/>
      <c r="G21" s="212"/>
      <c r="H21" s="191"/>
      <c r="I21" s="191"/>
      <c r="J21" s="191"/>
      <c r="K21" s="194"/>
    </row>
    <row r="22" spans="1:11" ht="15" customHeight="1">
      <c r="A22" s="205"/>
      <c r="B22" s="206"/>
      <c r="C22" s="206"/>
      <c r="D22" s="206"/>
      <c r="E22" s="207"/>
      <c r="F22" s="197"/>
      <c r="G22" s="198"/>
      <c r="H22" s="213"/>
      <c r="I22" s="192"/>
      <c r="J22" s="192"/>
      <c r="K22" s="195"/>
    </row>
    <row r="23" spans="1:11" ht="15" customHeight="1">
      <c r="A23" s="205"/>
      <c r="B23" s="206"/>
      <c r="C23" s="206"/>
      <c r="D23" s="206"/>
      <c r="E23" s="207"/>
      <c r="F23" s="197"/>
      <c r="G23" s="198"/>
      <c r="H23" s="199"/>
      <c r="I23" s="192"/>
      <c r="J23" s="192"/>
      <c r="K23" s="195"/>
    </row>
    <row r="24" spans="1:11" ht="15" customHeight="1">
      <c r="A24" s="215"/>
      <c r="B24" s="216"/>
      <c r="C24" s="216"/>
      <c r="D24" s="216"/>
      <c r="E24" s="217"/>
      <c r="F24" s="197"/>
      <c r="G24" s="198"/>
      <c r="H24" s="213"/>
      <c r="I24" s="213"/>
      <c r="J24" s="213"/>
      <c r="K24" s="214"/>
    </row>
    <row r="25" spans="1:11" ht="15" customHeight="1">
      <c r="A25" s="202"/>
      <c r="B25" s="203"/>
      <c r="C25" s="203"/>
      <c r="D25" s="203"/>
      <c r="E25" s="204"/>
      <c r="F25" s="211"/>
      <c r="G25" s="212"/>
      <c r="H25" s="191"/>
      <c r="I25" s="191"/>
      <c r="J25" s="191"/>
      <c r="K25" s="194"/>
    </row>
    <row r="26" spans="1:11" ht="15" customHeight="1">
      <c r="A26" s="205"/>
      <c r="B26" s="206"/>
      <c r="C26" s="206"/>
      <c r="D26" s="206"/>
      <c r="E26" s="207"/>
      <c r="F26" s="197"/>
      <c r="G26" s="198"/>
      <c r="H26" s="213"/>
      <c r="I26" s="192"/>
      <c r="J26" s="192"/>
      <c r="K26" s="195"/>
    </row>
    <row r="27" spans="1:11" ht="15" customHeight="1">
      <c r="A27" s="205"/>
      <c r="B27" s="206"/>
      <c r="C27" s="206"/>
      <c r="D27" s="206"/>
      <c r="E27" s="207"/>
      <c r="F27" s="197"/>
      <c r="G27" s="198"/>
      <c r="H27" s="199"/>
      <c r="I27" s="192"/>
      <c r="J27" s="192"/>
      <c r="K27" s="195"/>
    </row>
    <row r="28" spans="1:11" ht="15" customHeight="1">
      <c r="A28" s="215"/>
      <c r="B28" s="216"/>
      <c r="C28" s="216"/>
      <c r="D28" s="216"/>
      <c r="E28" s="217"/>
      <c r="F28" s="197"/>
      <c r="G28" s="198"/>
      <c r="H28" s="213"/>
      <c r="I28" s="213"/>
      <c r="J28" s="213"/>
      <c r="K28" s="214"/>
    </row>
    <row r="29" spans="1:11" ht="15" customHeight="1">
      <c r="A29" s="202"/>
      <c r="B29" s="203"/>
      <c r="C29" s="203"/>
      <c r="D29" s="203"/>
      <c r="E29" s="204"/>
      <c r="F29" s="211"/>
      <c r="G29" s="212"/>
      <c r="H29" s="191"/>
      <c r="I29" s="191"/>
      <c r="J29" s="191"/>
      <c r="K29" s="194"/>
    </row>
    <row r="30" spans="1:11" ht="15" customHeight="1">
      <c r="A30" s="205"/>
      <c r="B30" s="206"/>
      <c r="C30" s="206"/>
      <c r="D30" s="206"/>
      <c r="E30" s="207"/>
      <c r="F30" s="197"/>
      <c r="G30" s="198"/>
      <c r="H30" s="213"/>
      <c r="I30" s="192"/>
      <c r="J30" s="192"/>
      <c r="K30" s="195"/>
    </row>
    <row r="31" spans="1:11" ht="15" customHeight="1">
      <c r="A31" s="205"/>
      <c r="B31" s="206"/>
      <c r="C31" s="206"/>
      <c r="D31" s="206"/>
      <c r="E31" s="207"/>
      <c r="F31" s="197"/>
      <c r="G31" s="198"/>
      <c r="H31" s="199"/>
      <c r="I31" s="192"/>
      <c r="J31" s="192"/>
      <c r="K31" s="195"/>
    </row>
    <row r="32" spans="1:11" ht="15" customHeight="1">
      <c r="A32" s="215"/>
      <c r="B32" s="216"/>
      <c r="C32" s="216"/>
      <c r="D32" s="216"/>
      <c r="E32" s="217"/>
      <c r="F32" s="197"/>
      <c r="G32" s="198"/>
      <c r="H32" s="213"/>
      <c r="I32" s="213"/>
      <c r="J32" s="213"/>
      <c r="K32" s="214"/>
    </row>
    <row r="33" spans="1:11" ht="15" customHeight="1">
      <c r="A33" s="202"/>
      <c r="B33" s="203"/>
      <c r="C33" s="203"/>
      <c r="D33" s="203"/>
      <c r="E33" s="204"/>
      <c r="F33" s="211"/>
      <c r="G33" s="212"/>
      <c r="H33" s="191"/>
      <c r="I33" s="191"/>
      <c r="J33" s="191"/>
      <c r="K33" s="194"/>
    </row>
    <row r="34" spans="1:11" ht="15" customHeight="1">
      <c r="A34" s="205"/>
      <c r="B34" s="206"/>
      <c r="C34" s="206"/>
      <c r="D34" s="206"/>
      <c r="E34" s="207"/>
      <c r="F34" s="197"/>
      <c r="G34" s="198"/>
      <c r="H34" s="213"/>
      <c r="I34" s="192"/>
      <c r="J34" s="192"/>
      <c r="K34" s="195"/>
    </row>
    <row r="35" spans="1:11" ht="15" customHeight="1">
      <c r="A35" s="205"/>
      <c r="B35" s="206"/>
      <c r="C35" s="206"/>
      <c r="D35" s="206"/>
      <c r="E35" s="207"/>
      <c r="F35" s="197"/>
      <c r="G35" s="198"/>
      <c r="H35" s="199"/>
      <c r="I35" s="192"/>
      <c r="J35" s="192"/>
      <c r="K35" s="195"/>
    </row>
    <row r="36" spans="1:11" ht="15" customHeight="1">
      <c r="A36" s="215"/>
      <c r="B36" s="216"/>
      <c r="C36" s="216"/>
      <c r="D36" s="216"/>
      <c r="E36" s="217"/>
      <c r="F36" s="197"/>
      <c r="G36" s="198"/>
      <c r="H36" s="213"/>
      <c r="I36" s="213"/>
      <c r="J36" s="213"/>
      <c r="K36" s="214"/>
    </row>
    <row r="37" spans="1:11" ht="15" customHeight="1">
      <c r="A37" s="202"/>
      <c r="B37" s="203"/>
      <c r="C37" s="203"/>
      <c r="D37" s="203"/>
      <c r="E37" s="204"/>
      <c r="F37" s="211"/>
      <c r="G37" s="212"/>
      <c r="H37" s="191"/>
      <c r="I37" s="191"/>
      <c r="J37" s="191"/>
      <c r="K37" s="194"/>
    </row>
    <row r="38" spans="1:11" ht="15" customHeight="1">
      <c r="A38" s="205"/>
      <c r="B38" s="206"/>
      <c r="C38" s="206"/>
      <c r="D38" s="206"/>
      <c r="E38" s="207"/>
      <c r="F38" s="197"/>
      <c r="G38" s="198"/>
      <c r="H38" s="213"/>
      <c r="I38" s="192"/>
      <c r="J38" s="192"/>
      <c r="K38" s="195"/>
    </row>
    <row r="39" spans="1:11" ht="15" customHeight="1">
      <c r="A39" s="205"/>
      <c r="B39" s="206"/>
      <c r="C39" s="206"/>
      <c r="D39" s="206"/>
      <c r="E39" s="207"/>
      <c r="F39" s="197"/>
      <c r="G39" s="198"/>
      <c r="H39" s="199"/>
      <c r="I39" s="192"/>
      <c r="J39" s="192"/>
      <c r="K39" s="195"/>
    </row>
    <row r="40" spans="1:11" ht="15" customHeight="1">
      <c r="A40" s="208"/>
      <c r="B40" s="209"/>
      <c r="C40" s="209"/>
      <c r="D40" s="209"/>
      <c r="E40" s="210"/>
      <c r="F40" s="200"/>
      <c r="G40" s="201"/>
      <c r="H40" s="193"/>
      <c r="I40" s="193"/>
      <c r="J40" s="193"/>
      <c r="K40" s="196"/>
    </row>
    <row r="42" spans="1:7" ht="13.5" thickBot="1">
      <c r="A42" s="40" t="s">
        <v>160</v>
      </c>
      <c r="C42" s="41"/>
      <c r="F42" s="189" t="s">
        <v>159</v>
      </c>
      <c r="G42" s="190"/>
    </row>
    <row r="43" spans="1:5" s="61" customFormat="1" ht="12" thickTop="1">
      <c r="A43" s="69" t="s">
        <v>161</v>
      </c>
      <c r="C43" s="62"/>
      <c r="D43" s="62"/>
      <c r="E43" s="62"/>
    </row>
    <row r="44" spans="1:5" s="61" customFormat="1" ht="11.25">
      <c r="A44" s="69" t="s">
        <v>162</v>
      </c>
      <c r="C44" s="62"/>
      <c r="D44" s="62"/>
      <c r="E44" s="62"/>
    </row>
    <row r="45" spans="1:5" s="61" customFormat="1" ht="11.25">
      <c r="A45" s="69" t="s">
        <v>163</v>
      </c>
      <c r="C45" s="62"/>
      <c r="D45" s="62"/>
      <c r="E45" s="62"/>
    </row>
    <row r="47" spans="1:3" ht="13.5" thickBot="1">
      <c r="A47" s="48" t="s">
        <v>189</v>
      </c>
      <c r="C47" s="70"/>
    </row>
    <row r="48" spans="1:11" ht="55.5" customHeight="1" thickBot="1">
      <c r="A48" s="187"/>
      <c r="B48" s="154"/>
      <c r="C48" s="154"/>
      <c r="D48" s="154"/>
      <c r="E48" s="154"/>
      <c r="F48" s="154"/>
      <c r="G48" s="154"/>
      <c r="H48" s="154"/>
      <c r="I48" s="154"/>
      <c r="J48" s="154"/>
      <c r="K48" s="155"/>
    </row>
  </sheetData>
  <mergeCells count="78">
    <mergeCell ref="A10:E10"/>
    <mergeCell ref="F10:G10"/>
    <mergeCell ref="A12:E12"/>
    <mergeCell ref="F12:G12"/>
    <mergeCell ref="A11:E11"/>
    <mergeCell ref="A33:E36"/>
    <mergeCell ref="F33:G33"/>
    <mergeCell ref="F34:G34"/>
    <mergeCell ref="F35:G35"/>
    <mergeCell ref="F36:G36"/>
    <mergeCell ref="H31:H32"/>
    <mergeCell ref="F32:G32"/>
    <mergeCell ref="F13:G13"/>
    <mergeCell ref="F14:G14"/>
    <mergeCell ref="H23:H24"/>
    <mergeCell ref="J25:J28"/>
    <mergeCell ref="K25:K28"/>
    <mergeCell ref="A29:E32"/>
    <mergeCell ref="F29:G29"/>
    <mergeCell ref="H29:H30"/>
    <mergeCell ref="I29:I32"/>
    <mergeCell ref="J29:J32"/>
    <mergeCell ref="K29:K32"/>
    <mergeCell ref="F30:G30"/>
    <mergeCell ref="F31:G31"/>
    <mergeCell ref="I25:I28"/>
    <mergeCell ref="F26:G26"/>
    <mergeCell ref="F27:G27"/>
    <mergeCell ref="H27:H28"/>
    <mergeCell ref="F28:G28"/>
    <mergeCell ref="A25:E28"/>
    <mergeCell ref="F25:G25"/>
    <mergeCell ref="H25:H26"/>
    <mergeCell ref="A21:E24"/>
    <mergeCell ref="F21:G21"/>
    <mergeCell ref="F22:G22"/>
    <mergeCell ref="F23:G23"/>
    <mergeCell ref="F24:G24"/>
    <mergeCell ref="A17:E20"/>
    <mergeCell ref="F17:G17"/>
    <mergeCell ref="K13:K16"/>
    <mergeCell ref="H17:H18"/>
    <mergeCell ref="I17:I20"/>
    <mergeCell ref="J17:J20"/>
    <mergeCell ref="K17:K20"/>
    <mergeCell ref="H19:H20"/>
    <mergeCell ref="F18:G18"/>
    <mergeCell ref="F19:G19"/>
    <mergeCell ref="A13:E16"/>
    <mergeCell ref="H13:H14"/>
    <mergeCell ref="H15:H16"/>
    <mergeCell ref="I13:I16"/>
    <mergeCell ref="F16:G16"/>
    <mergeCell ref="J33:J36"/>
    <mergeCell ref="K33:K36"/>
    <mergeCell ref="H35:H36"/>
    <mergeCell ref="F15:G15"/>
    <mergeCell ref="J13:J16"/>
    <mergeCell ref="F20:G20"/>
    <mergeCell ref="H21:H22"/>
    <mergeCell ref="I21:I24"/>
    <mergeCell ref="J21:J24"/>
    <mergeCell ref="K21:K24"/>
    <mergeCell ref="F37:G37"/>
    <mergeCell ref="H37:H38"/>
    <mergeCell ref="I37:I40"/>
    <mergeCell ref="H33:H34"/>
    <mergeCell ref="I33:I36"/>
    <mergeCell ref="A48:K48"/>
    <mergeCell ref="D1:K1"/>
    <mergeCell ref="F42:G42"/>
    <mergeCell ref="J37:J40"/>
    <mergeCell ref="K37:K40"/>
    <mergeCell ref="F38:G38"/>
    <mergeCell ref="F39:G39"/>
    <mergeCell ref="H39:H40"/>
    <mergeCell ref="F40:G40"/>
    <mergeCell ref="A37:E40"/>
  </mergeCells>
  <printOptions horizontalCentered="1"/>
  <pageMargins left="0.3937007874015748" right="0.3937007874015748" top="0.3937007874015748" bottom="0.3937007874015748" header="0" footer="0.35433070866141736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workbookViewId="0" topLeftCell="A1">
      <selection activeCell="N6" sqref="N6"/>
    </sheetView>
  </sheetViews>
  <sheetFormatPr defaultColWidth="9.140625" defaultRowHeight="12.75"/>
  <cols>
    <col min="1" max="1" width="5.421875" style="74" customWidth="1"/>
    <col min="2" max="2" width="2.140625" style="74" customWidth="1"/>
    <col min="3" max="3" width="12.140625" style="74" customWidth="1"/>
    <col min="4" max="4" width="5.8515625" style="74" customWidth="1"/>
    <col min="5" max="5" width="2.421875" style="74" customWidth="1"/>
    <col min="6" max="6" width="2.140625" style="74" customWidth="1"/>
    <col min="7" max="7" width="10.421875" style="127" customWidth="1"/>
    <col min="8" max="8" width="12.7109375" style="127" customWidth="1"/>
    <col min="9" max="9" width="5.140625" style="74" customWidth="1"/>
    <col min="10" max="10" width="2.140625" style="74" customWidth="1"/>
    <col min="11" max="11" width="16.28125" style="74" customWidth="1"/>
    <col min="12" max="12" width="4.00390625" style="74" customWidth="1"/>
    <col min="13" max="13" width="7.421875" style="74" customWidth="1"/>
    <col min="14" max="14" width="8.140625" style="74" customWidth="1"/>
    <col min="15" max="15" width="8.57421875" style="74" customWidth="1"/>
    <col min="16" max="16" width="8.28125" style="74" customWidth="1"/>
    <col min="17" max="17" width="9.421875" style="74" customWidth="1"/>
    <col min="18" max="18" width="9.28125" style="74" customWidth="1"/>
    <col min="19" max="19" width="9.140625" style="74" customWidth="1"/>
    <col min="20" max="20" width="25.28125" style="74" bestFit="1" customWidth="1"/>
    <col min="21" max="16384" width="9.140625" style="74" customWidth="1"/>
  </cols>
  <sheetData>
    <row r="1" spans="1:20" ht="12.75">
      <c r="A1" s="71" t="s">
        <v>99</v>
      </c>
      <c r="B1" s="72"/>
      <c r="C1" s="72"/>
      <c r="D1" s="73"/>
      <c r="E1" s="164">
        <f>IF('Appendix A'!$C$1="","",'Appendix A'!$C$1)</f>
      </c>
      <c r="F1" s="164">
        <f>IF('Appendix A'!$C$1="","",'Appendix A'!$C$1)</f>
      </c>
      <c r="G1" s="164">
        <f>IF('Appendix A'!$C$1="","",'Appendix A'!$C$1)</f>
      </c>
      <c r="H1" s="164">
        <f>IF('Appendix A'!$C$1="","",'Appendix A'!$C$1)</f>
      </c>
      <c r="I1" s="164">
        <f>IF('Appendix A'!$C$1="","",'Appendix A'!$C$1)</f>
      </c>
      <c r="J1" s="164">
        <f>IF('Appendix A'!$C$1="","",'Appendix A'!$C$1)</f>
      </c>
      <c r="K1" s="164">
        <f>IF('Appendix A'!$C$1="","",'Appendix A'!$C$1)</f>
      </c>
      <c r="L1" s="164">
        <f>IF('Appendix A'!$C$1="","",'Appendix A'!$C$1)</f>
      </c>
      <c r="M1" s="164">
        <f>IF('Appendix A'!$C$1="","",'Appendix A'!$C$1)</f>
      </c>
      <c r="N1" s="164">
        <f>IF('Appendix A'!$C$1="","",'Appendix A'!$C$1)</f>
      </c>
      <c r="O1" s="164">
        <f>IF('Appendix A'!$C$1="","",'Appendix A'!$C$1)</f>
      </c>
      <c r="P1" s="164">
        <f>IF('Appendix A'!$C$1="","",'Appendix A'!$C$1)</f>
      </c>
      <c r="Q1" s="164">
        <f>IF('Appendix A'!$C$1="","",'Appendix A'!$C$1)</f>
      </c>
      <c r="R1" s="164">
        <f>IF('Appendix A'!$C$1="","",'Appendix A'!$C$1)</f>
      </c>
      <c r="T1" s="4" t="s">
        <v>122</v>
      </c>
    </row>
    <row r="2" spans="1:20" ht="15">
      <c r="A2" s="5" t="s">
        <v>169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T2" s="8" t="s">
        <v>123</v>
      </c>
    </row>
    <row r="3" spans="7:20" s="42" customFormat="1" ht="6.75" customHeight="1" thickBot="1">
      <c r="G3" s="47"/>
      <c r="H3" s="47"/>
      <c r="I3" s="43"/>
      <c r="J3" s="43"/>
      <c r="T3" s="8"/>
    </row>
    <row r="4" spans="2:20" s="41" customFormat="1" ht="12.75" customHeight="1" thickBot="1">
      <c r="B4" s="46"/>
      <c r="C4" s="40" t="s">
        <v>196</v>
      </c>
      <c r="F4" s="75"/>
      <c r="G4" s="48" t="s">
        <v>164</v>
      </c>
      <c r="H4" s="48"/>
      <c r="J4" s="75"/>
      <c r="K4" s="47" t="s">
        <v>198</v>
      </c>
      <c r="L4" s="76"/>
      <c r="M4" s="49" t="s">
        <v>138</v>
      </c>
      <c r="T4" s="10" t="s">
        <v>124</v>
      </c>
    </row>
    <row r="5" spans="3:18" ht="3.75" customHeight="1">
      <c r="C5" s="77"/>
      <c r="D5" s="78"/>
      <c r="E5" s="78"/>
      <c r="F5" s="78"/>
      <c r="G5" s="79"/>
      <c r="H5" s="79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ht="13.5" customHeight="1">
      <c r="A6" s="77" t="s">
        <v>131</v>
      </c>
      <c r="C6" s="77"/>
      <c r="D6" s="78"/>
      <c r="E6" s="78"/>
      <c r="F6" s="78"/>
      <c r="G6" s="79"/>
      <c r="H6" s="79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11.25" customHeight="1">
      <c r="A7" s="77" t="s">
        <v>8</v>
      </c>
      <c r="C7" s="77"/>
      <c r="D7" s="78"/>
      <c r="E7" s="78"/>
      <c r="F7" s="78"/>
      <c r="G7" s="79"/>
      <c r="H7" s="79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ht="16.5" customHeight="1">
      <c r="A8" s="80" t="s">
        <v>41</v>
      </c>
      <c r="C8" s="77"/>
      <c r="D8" s="78"/>
      <c r="E8" s="78"/>
      <c r="F8" s="78"/>
      <c r="G8" s="79"/>
      <c r="H8" s="79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s="81" customFormat="1" ht="12.75" thickBot="1">
      <c r="A9" s="80" t="s">
        <v>116</v>
      </c>
      <c r="C9" s="82"/>
      <c r="D9" s="83"/>
      <c r="E9" s="83" t="s">
        <v>117</v>
      </c>
      <c r="F9" s="83"/>
      <c r="G9" s="84"/>
      <c r="H9" s="84"/>
      <c r="I9" s="83" t="s">
        <v>114</v>
      </c>
      <c r="J9" s="83"/>
      <c r="K9" s="83"/>
      <c r="L9" s="83" t="s">
        <v>118</v>
      </c>
      <c r="M9" s="83"/>
      <c r="N9" s="83"/>
      <c r="O9" s="83"/>
      <c r="P9" s="83" t="s">
        <v>119</v>
      </c>
      <c r="Q9" s="83"/>
      <c r="R9" s="83"/>
    </row>
    <row r="10" spans="1:18" s="85" customFormat="1" ht="61.5" customHeight="1" thickBot="1">
      <c r="A10" s="255"/>
      <c r="B10" s="256"/>
      <c r="C10" s="256"/>
      <c r="D10" s="155"/>
      <c r="E10" s="257"/>
      <c r="F10" s="227"/>
      <c r="G10" s="227"/>
      <c r="H10" s="228"/>
      <c r="I10" s="226"/>
      <c r="J10" s="227"/>
      <c r="K10" s="228"/>
      <c r="L10" s="226"/>
      <c r="M10" s="227"/>
      <c r="N10" s="227"/>
      <c r="O10" s="228"/>
      <c r="P10" s="226"/>
      <c r="Q10" s="227"/>
      <c r="R10" s="228"/>
    </row>
    <row r="11" spans="3:18" ht="6" customHeight="1">
      <c r="C11" s="86"/>
      <c r="D11" s="87"/>
      <c r="E11" s="87"/>
      <c r="F11" s="87"/>
      <c r="G11" s="88"/>
      <c r="H11" s="88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s="100" customFormat="1" ht="125.25" customHeight="1">
      <c r="A12" s="89" t="s">
        <v>66</v>
      </c>
      <c r="B12" s="90"/>
      <c r="C12" s="91" t="s">
        <v>115</v>
      </c>
      <c r="D12" s="92" t="s">
        <v>176</v>
      </c>
      <c r="E12" s="93"/>
      <c r="F12" s="91" t="s">
        <v>4</v>
      </c>
      <c r="G12" s="89" t="s">
        <v>165</v>
      </c>
      <c r="H12" s="90" t="s">
        <v>166</v>
      </c>
      <c r="I12" s="94" t="s">
        <v>73</v>
      </c>
      <c r="J12" s="95"/>
      <c r="K12" s="96" t="s">
        <v>125</v>
      </c>
      <c r="L12" s="97" t="s">
        <v>6</v>
      </c>
      <c r="M12" s="97" t="s">
        <v>72</v>
      </c>
      <c r="N12" s="97" t="s">
        <v>5</v>
      </c>
      <c r="O12" s="97" t="s">
        <v>112</v>
      </c>
      <c r="P12" s="97" t="s">
        <v>7</v>
      </c>
      <c r="Q12" s="98"/>
      <c r="R12" s="99" t="s">
        <v>167</v>
      </c>
    </row>
    <row r="13" spans="1:18" s="103" customFormat="1" ht="12.75">
      <c r="A13" s="101"/>
      <c r="B13" s="242"/>
      <c r="C13" s="243"/>
      <c r="D13" s="102"/>
      <c r="E13" s="246" t="s">
        <v>134</v>
      </c>
      <c r="F13" s="247"/>
      <c r="G13" s="102"/>
      <c r="H13" s="251"/>
      <c r="I13" s="243"/>
      <c r="J13" s="242"/>
      <c r="K13" s="243"/>
      <c r="L13" s="102"/>
      <c r="M13" s="102"/>
      <c r="N13" s="102"/>
      <c r="O13" s="102"/>
      <c r="P13" s="102"/>
      <c r="Q13" s="102" t="s">
        <v>63</v>
      </c>
      <c r="R13" s="102" t="s">
        <v>64</v>
      </c>
    </row>
    <row r="14" spans="1:18" s="103" customFormat="1" ht="4.5" customHeight="1">
      <c r="A14" s="104"/>
      <c r="B14" s="235"/>
      <c r="C14" s="239"/>
      <c r="D14" s="105"/>
      <c r="E14" s="235"/>
      <c r="F14" s="236"/>
      <c r="G14" s="105"/>
      <c r="H14" s="235"/>
      <c r="I14" s="239"/>
      <c r="J14" s="235"/>
      <c r="K14" s="239"/>
      <c r="L14" s="105"/>
      <c r="M14" s="105"/>
      <c r="N14" s="105"/>
      <c r="O14" s="105"/>
      <c r="P14" s="105"/>
      <c r="Q14" s="105"/>
      <c r="R14" s="105"/>
    </row>
    <row r="15" spans="1:18" s="112" customFormat="1" ht="12.75">
      <c r="A15" s="106" t="s">
        <v>67</v>
      </c>
      <c r="B15" s="244" t="s">
        <v>68</v>
      </c>
      <c r="C15" s="245"/>
      <c r="D15" s="107" t="s">
        <v>117</v>
      </c>
      <c r="E15" s="233" t="s">
        <v>69</v>
      </c>
      <c r="F15" s="234"/>
      <c r="G15" s="108" t="s">
        <v>70</v>
      </c>
      <c r="H15" s="252" t="s">
        <v>43</v>
      </c>
      <c r="I15" s="253"/>
      <c r="J15" s="244" t="s">
        <v>71</v>
      </c>
      <c r="K15" s="245"/>
      <c r="L15" s="109">
        <v>5</v>
      </c>
      <c r="M15" s="110">
        <v>500</v>
      </c>
      <c r="N15" s="110">
        <f>350*5</f>
        <v>1750</v>
      </c>
      <c r="O15" s="110">
        <f>5*250</f>
        <v>1250</v>
      </c>
      <c r="P15" s="110">
        <f>5*225</f>
        <v>1125</v>
      </c>
      <c r="Q15" s="111">
        <v>5000</v>
      </c>
      <c r="R15" s="111">
        <f>125*25*0.75</f>
        <v>2343.75</v>
      </c>
    </row>
    <row r="16" spans="1:18" s="103" customFormat="1" ht="4.5" customHeight="1">
      <c r="A16" s="104"/>
      <c r="B16" s="235"/>
      <c r="C16" s="239"/>
      <c r="D16" s="105"/>
      <c r="E16" s="235"/>
      <c r="F16" s="236"/>
      <c r="G16" s="105"/>
      <c r="H16" s="235"/>
      <c r="I16" s="239"/>
      <c r="J16" s="235"/>
      <c r="K16" s="239"/>
      <c r="L16" s="105"/>
      <c r="M16" s="105"/>
      <c r="N16" s="105"/>
      <c r="O16" s="105"/>
      <c r="P16" s="105"/>
      <c r="Q16" s="105"/>
      <c r="R16" s="105"/>
    </row>
    <row r="17" spans="1:18" s="112" customFormat="1" ht="20.25" customHeight="1">
      <c r="A17" s="113"/>
      <c r="B17" s="240"/>
      <c r="C17" s="241"/>
      <c r="D17" s="114"/>
      <c r="E17" s="231"/>
      <c r="F17" s="232"/>
      <c r="G17" s="115"/>
      <c r="H17" s="254"/>
      <c r="I17" s="249"/>
      <c r="J17" s="248"/>
      <c r="K17" s="249"/>
      <c r="L17" s="116"/>
      <c r="M17" s="117"/>
      <c r="N17" s="117"/>
      <c r="O17" s="117"/>
      <c r="P17" s="117"/>
      <c r="Q17" s="118"/>
      <c r="R17" s="118"/>
    </row>
    <row r="18" spans="1:18" s="112" customFormat="1" ht="20.25" customHeight="1">
      <c r="A18" s="113"/>
      <c r="B18" s="237"/>
      <c r="C18" s="238"/>
      <c r="D18" s="114"/>
      <c r="E18" s="231"/>
      <c r="F18" s="232"/>
      <c r="G18" s="115"/>
      <c r="H18" s="229"/>
      <c r="I18" s="230"/>
      <c r="J18" s="250"/>
      <c r="K18" s="230"/>
      <c r="L18" s="116"/>
      <c r="M18" s="117"/>
      <c r="N18" s="117"/>
      <c r="O18" s="117"/>
      <c r="P18" s="117"/>
      <c r="Q18" s="118"/>
      <c r="R18" s="118"/>
    </row>
    <row r="19" spans="1:18" s="112" customFormat="1" ht="20.25" customHeight="1">
      <c r="A19" s="113"/>
      <c r="B19" s="237"/>
      <c r="C19" s="238"/>
      <c r="D19" s="114"/>
      <c r="E19" s="231"/>
      <c r="F19" s="232"/>
      <c r="G19" s="115"/>
      <c r="H19" s="229"/>
      <c r="I19" s="230"/>
      <c r="J19" s="250"/>
      <c r="K19" s="230"/>
      <c r="L19" s="116"/>
      <c r="M19" s="117"/>
      <c r="N19" s="117"/>
      <c r="O19" s="117"/>
      <c r="P19" s="117"/>
      <c r="Q19" s="118"/>
      <c r="R19" s="118"/>
    </row>
    <row r="20" spans="1:18" s="112" customFormat="1" ht="20.25" customHeight="1">
      <c r="A20" s="113"/>
      <c r="B20" s="237"/>
      <c r="C20" s="238"/>
      <c r="D20" s="114"/>
      <c r="E20" s="231"/>
      <c r="F20" s="232"/>
      <c r="G20" s="115"/>
      <c r="H20" s="229"/>
      <c r="I20" s="230"/>
      <c r="J20" s="250"/>
      <c r="K20" s="230"/>
      <c r="L20" s="116"/>
      <c r="M20" s="117"/>
      <c r="N20" s="117"/>
      <c r="O20" s="117"/>
      <c r="P20" s="117"/>
      <c r="Q20" s="118"/>
      <c r="R20" s="118"/>
    </row>
    <row r="21" spans="1:18" s="112" customFormat="1" ht="20.25" customHeight="1">
      <c r="A21" s="113"/>
      <c r="B21" s="237"/>
      <c r="C21" s="238"/>
      <c r="D21" s="114"/>
      <c r="E21" s="231"/>
      <c r="F21" s="232"/>
      <c r="G21" s="115"/>
      <c r="H21" s="229"/>
      <c r="I21" s="230"/>
      <c r="J21" s="250"/>
      <c r="K21" s="230"/>
      <c r="L21" s="116"/>
      <c r="M21" s="117"/>
      <c r="N21" s="117"/>
      <c r="O21" s="117"/>
      <c r="P21" s="117"/>
      <c r="Q21" s="118"/>
      <c r="R21" s="118"/>
    </row>
    <row r="22" spans="1:18" s="112" customFormat="1" ht="20.25" customHeight="1">
      <c r="A22" s="113"/>
      <c r="B22" s="237"/>
      <c r="C22" s="238"/>
      <c r="D22" s="114"/>
      <c r="E22" s="231"/>
      <c r="F22" s="232"/>
      <c r="G22" s="115"/>
      <c r="H22" s="229"/>
      <c r="I22" s="230"/>
      <c r="J22" s="250"/>
      <c r="K22" s="230"/>
      <c r="L22" s="116"/>
      <c r="M22" s="117"/>
      <c r="N22" s="117"/>
      <c r="O22" s="117"/>
      <c r="P22" s="117"/>
      <c r="Q22" s="118"/>
      <c r="R22" s="118"/>
    </row>
    <row r="23" spans="1:18" s="112" customFormat="1" ht="20.25" customHeight="1">
      <c r="A23" s="113"/>
      <c r="B23" s="237"/>
      <c r="C23" s="238"/>
      <c r="D23" s="114"/>
      <c r="E23" s="231"/>
      <c r="F23" s="232"/>
      <c r="G23" s="115"/>
      <c r="H23" s="229"/>
      <c r="I23" s="230"/>
      <c r="J23" s="250"/>
      <c r="K23" s="230"/>
      <c r="L23" s="116"/>
      <c r="M23" s="117"/>
      <c r="N23" s="117"/>
      <c r="O23" s="117"/>
      <c r="P23" s="117"/>
      <c r="Q23" s="118"/>
      <c r="R23" s="118"/>
    </row>
    <row r="24" spans="1:18" s="112" customFormat="1" ht="20.25" customHeight="1">
      <c r="A24" s="113"/>
      <c r="B24" s="237"/>
      <c r="C24" s="238"/>
      <c r="D24" s="114"/>
      <c r="E24" s="231"/>
      <c r="F24" s="232"/>
      <c r="G24" s="115"/>
      <c r="H24" s="229"/>
      <c r="I24" s="230"/>
      <c r="J24" s="250"/>
      <c r="K24" s="230"/>
      <c r="L24" s="116"/>
      <c r="M24" s="117"/>
      <c r="N24" s="117"/>
      <c r="O24" s="117"/>
      <c r="P24" s="117"/>
      <c r="Q24" s="118"/>
      <c r="R24" s="118"/>
    </row>
    <row r="25" spans="1:18" s="112" customFormat="1" ht="20.25" customHeight="1">
      <c r="A25" s="113"/>
      <c r="B25" s="237"/>
      <c r="C25" s="238"/>
      <c r="D25" s="114"/>
      <c r="E25" s="231"/>
      <c r="F25" s="232"/>
      <c r="G25" s="115"/>
      <c r="H25" s="229"/>
      <c r="I25" s="230"/>
      <c r="J25" s="250"/>
      <c r="K25" s="230"/>
      <c r="L25" s="116"/>
      <c r="M25" s="117"/>
      <c r="N25" s="117"/>
      <c r="O25" s="117"/>
      <c r="P25" s="117"/>
      <c r="Q25" s="118"/>
      <c r="R25" s="118"/>
    </row>
    <row r="26" spans="1:18" s="112" customFormat="1" ht="20.25" customHeight="1">
      <c r="A26" s="113"/>
      <c r="B26" s="237"/>
      <c r="C26" s="238"/>
      <c r="D26" s="114"/>
      <c r="E26" s="231"/>
      <c r="F26" s="232"/>
      <c r="G26" s="115"/>
      <c r="H26" s="229"/>
      <c r="I26" s="230"/>
      <c r="J26" s="250"/>
      <c r="K26" s="230"/>
      <c r="L26" s="116"/>
      <c r="M26" s="117"/>
      <c r="N26" s="117"/>
      <c r="O26" s="117"/>
      <c r="P26" s="117"/>
      <c r="Q26" s="118"/>
      <c r="R26" s="118"/>
    </row>
    <row r="27" spans="3:18" ht="6" customHeight="1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s="112" customFormat="1" ht="20.25" customHeight="1">
      <c r="A28" s="119"/>
      <c r="B28" s="119"/>
      <c r="C28" s="120"/>
      <c r="D28" s="121"/>
      <c r="E28" s="121"/>
      <c r="F28" s="121"/>
      <c r="G28" s="121"/>
      <c r="H28" s="121"/>
      <c r="I28" s="121"/>
      <c r="J28" s="121"/>
      <c r="K28" s="122" t="s">
        <v>168</v>
      </c>
      <c r="L28" s="123">
        <f>SUM(L17:L26)</f>
        <v>0</v>
      </c>
      <c r="M28" s="124" t="s">
        <v>48</v>
      </c>
      <c r="N28" s="123">
        <f>SUM(N17:N26)</f>
        <v>0</v>
      </c>
      <c r="O28" s="123">
        <f>SUM(O17:O26)</f>
        <v>0</v>
      </c>
      <c r="P28" s="123">
        <f>SUM(P17:P26)</f>
        <v>0</v>
      </c>
      <c r="Q28" s="125">
        <f>SUM(Q17:Q26)</f>
        <v>0</v>
      </c>
      <c r="R28" s="126">
        <f>SUM(R17:R26)</f>
        <v>0</v>
      </c>
    </row>
    <row r="29" spans="14:16" ht="12">
      <c r="N29" s="128" t="s">
        <v>42</v>
      </c>
      <c r="O29" s="128" t="s">
        <v>42</v>
      </c>
      <c r="P29" s="128" t="s">
        <v>42</v>
      </c>
    </row>
  </sheetData>
  <mergeCells count="62">
    <mergeCell ref="A10:D10"/>
    <mergeCell ref="E10:H10"/>
    <mergeCell ref="I10:K10"/>
    <mergeCell ref="L10:O10"/>
    <mergeCell ref="J25:K25"/>
    <mergeCell ref="J26:K26"/>
    <mergeCell ref="H13:I13"/>
    <mergeCell ref="H14:I14"/>
    <mergeCell ref="H15:I15"/>
    <mergeCell ref="H16:I16"/>
    <mergeCell ref="H17:I17"/>
    <mergeCell ref="H18:I18"/>
    <mergeCell ref="H19:I19"/>
    <mergeCell ref="H20:I20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B13:C13"/>
    <mergeCell ref="B15:C15"/>
    <mergeCell ref="B14:C14"/>
    <mergeCell ref="E13:F13"/>
    <mergeCell ref="E14:F14"/>
    <mergeCell ref="B22:C22"/>
    <mergeCell ref="B23:C23"/>
    <mergeCell ref="E20:F20"/>
    <mergeCell ref="E21:F21"/>
    <mergeCell ref="B20:C20"/>
    <mergeCell ref="B21:C21"/>
    <mergeCell ref="B16:C16"/>
    <mergeCell ref="B17:C17"/>
    <mergeCell ref="B18:C18"/>
    <mergeCell ref="B19:C19"/>
    <mergeCell ref="E26:F26"/>
    <mergeCell ref="E24:F24"/>
    <mergeCell ref="B24:C24"/>
    <mergeCell ref="B25:C25"/>
    <mergeCell ref="B26:C26"/>
    <mergeCell ref="E25:F25"/>
    <mergeCell ref="H26:I26"/>
    <mergeCell ref="H21:I21"/>
    <mergeCell ref="H22:I22"/>
    <mergeCell ref="H23:I23"/>
    <mergeCell ref="H24:I24"/>
    <mergeCell ref="E1:R1"/>
    <mergeCell ref="P10:R10"/>
    <mergeCell ref="H25:I25"/>
    <mergeCell ref="E17:F17"/>
    <mergeCell ref="E18:F18"/>
    <mergeCell ref="E22:F22"/>
    <mergeCell ref="E23:F23"/>
    <mergeCell ref="E19:F19"/>
    <mergeCell ref="E15:F15"/>
    <mergeCell ref="E16:F16"/>
  </mergeCells>
  <printOptions horizontalCentered="1"/>
  <pageMargins left="0.511811023622047" right="0.511811023622047" top="0.511811024" bottom="0.511811023622047" header="0" footer="0.354330708661417"/>
  <pageSetup firstPageNumber="10" useFirstPageNumber="1" fitToHeight="1" fitToWidth="1" horizontalDpi="600" verticalDpi="60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workbookViewId="0" topLeftCell="A1">
      <selection activeCell="L4" sqref="L4"/>
    </sheetView>
  </sheetViews>
  <sheetFormatPr defaultColWidth="9.140625" defaultRowHeight="12.75"/>
  <cols>
    <col min="1" max="1" width="11.421875" style="74" customWidth="1"/>
    <col min="2" max="2" width="2.140625" style="74" customWidth="1"/>
    <col min="3" max="3" width="15.00390625" style="74" customWidth="1"/>
    <col min="4" max="4" width="2.140625" style="74" customWidth="1"/>
    <col min="5" max="5" width="16.421875" style="74" customWidth="1"/>
    <col min="6" max="6" width="2.140625" style="74" customWidth="1"/>
    <col min="7" max="7" width="6.421875" style="74" customWidth="1"/>
    <col min="8" max="10" width="6.140625" style="74" customWidth="1"/>
    <col min="11" max="11" width="8.140625" style="74" customWidth="1"/>
    <col min="12" max="15" width="10.7109375" style="74" customWidth="1"/>
    <col min="16" max="16" width="9.140625" style="74" customWidth="1"/>
    <col min="17" max="17" width="25.28125" style="74" bestFit="1" customWidth="1"/>
    <col min="18" max="16384" width="9.140625" style="74" customWidth="1"/>
  </cols>
  <sheetData>
    <row r="1" spans="1:17" ht="12.75">
      <c r="A1" s="71" t="s">
        <v>99</v>
      </c>
      <c r="B1" s="72"/>
      <c r="C1" s="72"/>
      <c r="D1" s="258">
        <f>IF('Appendix A'!$C$1="","",'Appendix A'!$C$1)</f>
      </c>
      <c r="E1" s="164">
        <f>IF('Appendix A'!$C$1="","",'Appendix A'!$C$1)</f>
      </c>
      <c r="F1" s="164">
        <f>IF('Appendix A'!$C$1="","",'Appendix A'!$C$1)</f>
      </c>
      <c r="G1" s="164">
        <f>IF('Appendix A'!$C$1="","",'Appendix A'!$C$1)</f>
      </c>
      <c r="H1" s="164">
        <f>IF('Appendix A'!$C$1="","",'Appendix A'!$C$1)</f>
      </c>
      <c r="I1" s="164">
        <f>IF('Appendix A'!$C$1="","",'Appendix A'!$C$1)</f>
      </c>
      <c r="J1" s="164">
        <f>IF('Appendix A'!$C$1="","",'Appendix A'!$C$1)</f>
      </c>
      <c r="K1" s="164">
        <f>IF('Appendix A'!$C$1="","",'Appendix A'!$C$1)</f>
      </c>
      <c r="L1" s="164">
        <f>IF('Appendix A'!$C$1="","",'Appendix A'!$C$1)</f>
      </c>
      <c r="M1" s="164">
        <f>IF('Appendix A'!$C$1="","",'Appendix A'!$C$1)</f>
      </c>
      <c r="N1" s="164">
        <f>IF('Appendix A'!$C$1="","",'Appendix A'!$C$1)</f>
      </c>
      <c r="O1" s="164">
        <f>IF('Appendix A'!$C$1="","",'Appendix A'!$C$1)</f>
      </c>
      <c r="Q1" s="4" t="s">
        <v>122</v>
      </c>
    </row>
    <row r="2" spans="1:17" ht="15">
      <c r="A2" s="5" t="s">
        <v>170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8" t="s">
        <v>123</v>
      </c>
    </row>
    <row r="3" spans="8:17" s="42" customFormat="1" ht="6.75" customHeight="1" thickBot="1">
      <c r="H3" s="43"/>
      <c r="Q3" s="8"/>
    </row>
    <row r="4" spans="2:17" s="41" customFormat="1" ht="12.75" customHeight="1" thickBot="1">
      <c r="B4" s="46"/>
      <c r="C4" s="40" t="s">
        <v>196</v>
      </c>
      <c r="D4" s="75"/>
      <c r="E4" s="48" t="s">
        <v>164</v>
      </c>
      <c r="F4" s="75"/>
      <c r="G4" s="47" t="s">
        <v>198</v>
      </c>
      <c r="H4" s="76"/>
      <c r="I4" s="49" t="s">
        <v>138</v>
      </c>
      <c r="Q4" s="10" t="s">
        <v>124</v>
      </c>
    </row>
    <row r="5" spans="3:15" ht="3.75" customHeight="1">
      <c r="C5" s="77"/>
      <c r="D5" s="77"/>
      <c r="E5" s="77"/>
      <c r="F5" s="77"/>
      <c r="G5" s="78"/>
      <c r="H5" s="78"/>
      <c r="I5" s="78"/>
      <c r="J5" s="78"/>
      <c r="K5" s="78"/>
      <c r="L5" s="78"/>
      <c r="M5" s="78"/>
      <c r="N5" s="78"/>
      <c r="O5" s="78"/>
    </row>
    <row r="6" spans="1:15" ht="12.75" customHeight="1">
      <c r="A6" s="77" t="s">
        <v>113</v>
      </c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8"/>
      <c r="O6" s="78"/>
    </row>
    <row r="7" spans="1:15" ht="11.25" customHeight="1">
      <c r="A7" s="77" t="s">
        <v>8</v>
      </c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</row>
    <row r="8" spans="1:15" ht="16.5" customHeight="1">
      <c r="A8" s="80" t="s">
        <v>171</v>
      </c>
      <c r="C8" s="77"/>
      <c r="D8" s="77"/>
      <c r="E8" s="77"/>
      <c r="F8" s="77"/>
      <c r="G8" s="78"/>
      <c r="H8" s="78"/>
      <c r="I8" s="78"/>
      <c r="J8" s="78"/>
      <c r="K8" s="78"/>
      <c r="L8" s="78"/>
      <c r="M8" s="78"/>
      <c r="N8" s="78"/>
      <c r="O8" s="78"/>
    </row>
    <row r="9" spans="1:15" s="81" customFormat="1" ht="12.75" thickBot="1">
      <c r="A9" s="80" t="s">
        <v>116</v>
      </c>
      <c r="C9" s="82"/>
      <c r="D9" s="82" t="s">
        <v>117</v>
      </c>
      <c r="E9" s="82"/>
      <c r="F9" s="82"/>
      <c r="G9" s="83"/>
      <c r="H9" s="83" t="s">
        <v>114</v>
      </c>
      <c r="I9" s="83"/>
      <c r="J9" s="83"/>
      <c r="K9" s="83"/>
      <c r="L9" s="83" t="s">
        <v>118</v>
      </c>
      <c r="M9" s="83"/>
      <c r="N9" s="83" t="s">
        <v>119</v>
      </c>
      <c r="O9" s="83"/>
    </row>
    <row r="10" spans="1:15" s="85" customFormat="1" ht="57" customHeight="1" thickBot="1">
      <c r="A10" s="255"/>
      <c r="B10" s="256"/>
      <c r="C10" s="155"/>
      <c r="D10" s="226"/>
      <c r="E10" s="227"/>
      <c r="F10" s="227"/>
      <c r="G10" s="228"/>
      <c r="H10" s="226"/>
      <c r="I10" s="227"/>
      <c r="J10" s="227"/>
      <c r="K10" s="228"/>
      <c r="L10" s="257"/>
      <c r="M10" s="228"/>
      <c r="N10" s="226"/>
      <c r="O10" s="228"/>
    </row>
    <row r="11" spans="3:15" ht="3.75" customHeight="1">
      <c r="C11" s="86"/>
      <c r="D11" s="86"/>
      <c r="E11" s="86"/>
      <c r="F11" s="86"/>
      <c r="G11" s="87"/>
      <c r="H11" s="87"/>
      <c r="I11" s="87"/>
      <c r="J11" s="87"/>
      <c r="K11" s="87"/>
      <c r="L11" s="87"/>
      <c r="M11" s="87"/>
      <c r="N11" s="87"/>
      <c r="O11" s="87"/>
    </row>
    <row r="12" spans="1:15" s="131" customFormat="1" ht="120" customHeight="1">
      <c r="A12" s="89" t="s">
        <v>173</v>
      </c>
      <c r="B12" s="90"/>
      <c r="C12" s="91" t="s">
        <v>115</v>
      </c>
      <c r="D12" s="93"/>
      <c r="E12" s="96" t="s">
        <v>130</v>
      </c>
      <c r="F12" s="95"/>
      <c r="G12" s="129" t="s">
        <v>172</v>
      </c>
      <c r="H12" s="89" t="s">
        <v>190</v>
      </c>
      <c r="I12" s="89" t="s">
        <v>174</v>
      </c>
      <c r="J12" s="89" t="s">
        <v>175</v>
      </c>
      <c r="K12" s="89" t="s">
        <v>5</v>
      </c>
      <c r="L12" s="89" t="s">
        <v>112</v>
      </c>
      <c r="M12" s="89" t="s">
        <v>7</v>
      </c>
      <c r="N12" s="89"/>
      <c r="O12" s="130" t="s">
        <v>65</v>
      </c>
    </row>
    <row r="13" spans="1:15" s="103" customFormat="1" ht="12.75">
      <c r="A13" s="101"/>
      <c r="B13" s="242"/>
      <c r="C13" s="243"/>
      <c r="D13" s="242"/>
      <c r="E13" s="243"/>
      <c r="F13" s="251"/>
      <c r="G13" s="243"/>
      <c r="H13" s="102"/>
      <c r="I13" s="102"/>
      <c r="J13" s="102"/>
      <c r="K13" s="102"/>
      <c r="L13" s="102"/>
      <c r="M13" s="102"/>
      <c r="N13" s="102" t="s">
        <v>63</v>
      </c>
      <c r="O13" s="102" t="s">
        <v>64</v>
      </c>
    </row>
    <row r="14" spans="1:15" s="103" customFormat="1" ht="4.5" customHeight="1">
      <c r="A14" s="104"/>
      <c r="B14" s="235"/>
      <c r="C14" s="239"/>
      <c r="D14" s="235"/>
      <c r="E14" s="239"/>
      <c r="F14" s="235"/>
      <c r="G14" s="239"/>
      <c r="H14" s="105"/>
      <c r="I14" s="105"/>
      <c r="J14" s="105"/>
      <c r="K14" s="105"/>
      <c r="L14" s="105"/>
      <c r="M14" s="105"/>
      <c r="N14" s="105"/>
      <c r="O14" s="105"/>
    </row>
    <row r="15" spans="1:15" s="112" customFormat="1" ht="11.25">
      <c r="A15" s="132" t="s">
        <v>44</v>
      </c>
      <c r="B15" s="244" t="s">
        <v>45</v>
      </c>
      <c r="C15" s="245"/>
      <c r="D15" s="244" t="s">
        <v>46</v>
      </c>
      <c r="E15" s="245"/>
      <c r="F15" s="244" t="s">
        <v>47</v>
      </c>
      <c r="G15" s="245"/>
      <c r="H15" s="109">
        <v>4</v>
      </c>
      <c r="I15" s="109">
        <v>3</v>
      </c>
      <c r="J15" s="109">
        <v>3</v>
      </c>
      <c r="K15" s="110" t="s">
        <v>40</v>
      </c>
      <c r="L15" s="110" t="s">
        <v>40</v>
      </c>
      <c r="M15" s="110">
        <v>4500</v>
      </c>
      <c r="N15" s="111">
        <v>35000</v>
      </c>
      <c r="O15" s="111">
        <v>60000</v>
      </c>
    </row>
    <row r="16" spans="1:15" s="103" customFormat="1" ht="4.5" customHeight="1">
      <c r="A16" s="104"/>
      <c r="B16" s="235"/>
      <c r="C16" s="239"/>
      <c r="D16" s="235"/>
      <c r="E16" s="239"/>
      <c r="F16" s="235"/>
      <c r="G16" s="239"/>
      <c r="H16" s="105"/>
      <c r="I16" s="105"/>
      <c r="J16" s="105"/>
      <c r="K16" s="105"/>
      <c r="L16" s="105"/>
      <c r="M16" s="105"/>
      <c r="N16" s="105"/>
      <c r="O16" s="105"/>
    </row>
    <row r="17" spans="1:15" s="112" customFormat="1" ht="20.25" customHeight="1">
      <c r="A17" s="133"/>
      <c r="B17" s="240"/>
      <c r="C17" s="241"/>
      <c r="D17" s="261"/>
      <c r="E17" s="262"/>
      <c r="F17" s="261"/>
      <c r="G17" s="262"/>
      <c r="H17" s="116"/>
      <c r="I17" s="116"/>
      <c r="J17" s="116"/>
      <c r="K17" s="117"/>
      <c r="L17" s="117"/>
      <c r="M17" s="117"/>
      <c r="N17" s="118"/>
      <c r="O17" s="118"/>
    </row>
    <row r="18" spans="1:15" s="112" customFormat="1" ht="20.25" customHeight="1">
      <c r="A18" s="133"/>
      <c r="B18" s="237"/>
      <c r="C18" s="238"/>
      <c r="D18" s="259"/>
      <c r="E18" s="260"/>
      <c r="F18" s="259"/>
      <c r="G18" s="260"/>
      <c r="H18" s="116"/>
      <c r="I18" s="116"/>
      <c r="J18" s="116"/>
      <c r="K18" s="117"/>
      <c r="L18" s="117"/>
      <c r="M18" s="117"/>
      <c r="N18" s="118"/>
      <c r="O18" s="118"/>
    </row>
    <row r="19" spans="1:15" s="112" customFormat="1" ht="20.25" customHeight="1">
      <c r="A19" s="133"/>
      <c r="B19" s="237"/>
      <c r="C19" s="238"/>
      <c r="D19" s="259"/>
      <c r="E19" s="260"/>
      <c r="F19" s="259"/>
      <c r="G19" s="260"/>
      <c r="H19" s="116"/>
      <c r="I19" s="116"/>
      <c r="J19" s="116"/>
      <c r="K19" s="117"/>
      <c r="L19" s="117"/>
      <c r="M19" s="117"/>
      <c r="N19" s="118"/>
      <c r="O19" s="118"/>
    </row>
    <row r="20" spans="1:15" s="112" customFormat="1" ht="20.25" customHeight="1">
      <c r="A20" s="133"/>
      <c r="B20" s="237"/>
      <c r="C20" s="238"/>
      <c r="D20" s="259"/>
      <c r="E20" s="260"/>
      <c r="F20" s="259"/>
      <c r="G20" s="260"/>
      <c r="H20" s="116"/>
      <c r="I20" s="116"/>
      <c r="J20" s="116"/>
      <c r="K20" s="117"/>
      <c r="L20" s="117"/>
      <c r="M20" s="117"/>
      <c r="N20" s="118"/>
      <c r="O20" s="118"/>
    </row>
    <row r="21" spans="1:15" s="112" customFormat="1" ht="20.25" customHeight="1">
      <c r="A21" s="133"/>
      <c r="B21" s="237"/>
      <c r="C21" s="238"/>
      <c r="D21" s="259"/>
      <c r="E21" s="260"/>
      <c r="F21" s="259"/>
      <c r="G21" s="260"/>
      <c r="H21" s="116"/>
      <c r="I21" s="116"/>
      <c r="J21" s="116"/>
      <c r="K21" s="117"/>
      <c r="L21" s="117"/>
      <c r="M21" s="117"/>
      <c r="N21" s="118"/>
      <c r="O21" s="118"/>
    </row>
    <row r="22" spans="1:15" s="112" customFormat="1" ht="20.25" customHeight="1">
      <c r="A22" s="133"/>
      <c r="B22" s="237"/>
      <c r="C22" s="238"/>
      <c r="D22" s="259"/>
      <c r="E22" s="260"/>
      <c r="F22" s="259"/>
      <c r="G22" s="260"/>
      <c r="H22" s="116"/>
      <c r="I22" s="116"/>
      <c r="J22" s="116"/>
      <c r="K22" s="117"/>
      <c r="L22" s="117"/>
      <c r="M22" s="117"/>
      <c r="N22" s="118"/>
      <c r="O22" s="118"/>
    </row>
    <row r="23" spans="1:15" s="112" customFormat="1" ht="20.25" customHeight="1">
      <c r="A23" s="133"/>
      <c r="B23" s="237"/>
      <c r="C23" s="238"/>
      <c r="D23" s="259"/>
      <c r="E23" s="260"/>
      <c r="F23" s="259"/>
      <c r="G23" s="260"/>
      <c r="H23" s="116"/>
      <c r="I23" s="116"/>
      <c r="J23" s="116"/>
      <c r="K23" s="117"/>
      <c r="L23" s="117"/>
      <c r="M23" s="117"/>
      <c r="N23" s="118"/>
      <c r="O23" s="118"/>
    </row>
    <row r="24" spans="1:15" s="112" customFormat="1" ht="20.25" customHeight="1">
      <c r="A24" s="133"/>
      <c r="B24" s="237"/>
      <c r="C24" s="238"/>
      <c r="D24" s="259"/>
      <c r="E24" s="260"/>
      <c r="F24" s="259"/>
      <c r="G24" s="260"/>
      <c r="H24" s="116"/>
      <c r="I24" s="116"/>
      <c r="J24" s="116"/>
      <c r="K24" s="117"/>
      <c r="L24" s="117"/>
      <c r="M24" s="117"/>
      <c r="N24" s="118"/>
      <c r="O24" s="118"/>
    </row>
    <row r="25" spans="1:15" s="112" customFormat="1" ht="20.25" customHeight="1">
      <c r="A25" s="133"/>
      <c r="B25" s="237"/>
      <c r="C25" s="238"/>
      <c r="D25" s="259"/>
      <c r="E25" s="260"/>
      <c r="F25" s="259"/>
      <c r="G25" s="260"/>
      <c r="H25" s="116"/>
      <c r="I25" s="116"/>
      <c r="J25" s="116"/>
      <c r="K25" s="117"/>
      <c r="L25" s="117"/>
      <c r="M25" s="117"/>
      <c r="N25" s="118"/>
      <c r="O25" s="118"/>
    </row>
    <row r="26" spans="1:15" s="112" customFormat="1" ht="20.25" customHeight="1">
      <c r="A26" s="133"/>
      <c r="B26" s="237"/>
      <c r="C26" s="238"/>
      <c r="D26" s="259"/>
      <c r="E26" s="260"/>
      <c r="F26" s="259"/>
      <c r="G26" s="260"/>
      <c r="H26" s="116"/>
      <c r="I26" s="116"/>
      <c r="J26" s="116"/>
      <c r="K26" s="117"/>
      <c r="L26" s="117"/>
      <c r="M26" s="117"/>
      <c r="N26" s="118"/>
      <c r="O26" s="118"/>
    </row>
    <row r="27" spans="3:15" ht="6" customHeight="1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s="112" customFormat="1" ht="20.25" customHeight="1">
      <c r="A28" s="134"/>
      <c r="B28" s="119"/>
      <c r="C28" s="120"/>
      <c r="D28" s="120"/>
      <c r="E28" s="120"/>
      <c r="F28" s="120"/>
      <c r="G28" s="122" t="s">
        <v>168</v>
      </c>
      <c r="H28" s="123">
        <f aca="true" t="shared" si="0" ref="H28:O28">SUM(H17:H26)</f>
        <v>0</v>
      </c>
      <c r="I28" s="123">
        <f t="shared" si="0"/>
        <v>0</v>
      </c>
      <c r="J28" s="123">
        <f t="shared" si="0"/>
        <v>0</v>
      </c>
      <c r="K28" s="123">
        <f t="shared" si="0"/>
        <v>0</v>
      </c>
      <c r="L28" s="123">
        <f t="shared" si="0"/>
        <v>0</v>
      </c>
      <c r="M28" s="123">
        <f t="shared" si="0"/>
        <v>0</v>
      </c>
      <c r="N28" s="125">
        <f t="shared" si="0"/>
        <v>0</v>
      </c>
      <c r="O28" s="126">
        <f t="shared" si="0"/>
        <v>0</v>
      </c>
    </row>
    <row r="29" spans="11:13" ht="12">
      <c r="K29" s="128" t="s">
        <v>42</v>
      </c>
      <c r="L29" s="128" t="s">
        <v>42</v>
      </c>
      <c r="M29" s="128" t="s">
        <v>42</v>
      </c>
    </row>
  </sheetData>
  <mergeCells count="48">
    <mergeCell ref="D20:E20"/>
    <mergeCell ref="F20:G20"/>
    <mergeCell ref="D21:E21"/>
    <mergeCell ref="D15:E15"/>
    <mergeCell ref="D16:E16"/>
    <mergeCell ref="D17:E17"/>
    <mergeCell ref="D18:E18"/>
    <mergeCell ref="D22:E22"/>
    <mergeCell ref="D23:E23"/>
    <mergeCell ref="F16:G16"/>
    <mergeCell ref="F17:G17"/>
    <mergeCell ref="F18:G18"/>
    <mergeCell ref="F19:G19"/>
    <mergeCell ref="F21:G21"/>
    <mergeCell ref="F22:G22"/>
    <mergeCell ref="F23:G23"/>
    <mergeCell ref="D19:E19"/>
    <mergeCell ref="F24:G24"/>
    <mergeCell ref="B24:C24"/>
    <mergeCell ref="B25:C25"/>
    <mergeCell ref="B26:C26"/>
    <mergeCell ref="F25:G25"/>
    <mergeCell ref="F26:G26"/>
    <mergeCell ref="D25:E25"/>
    <mergeCell ref="D26:E26"/>
    <mergeCell ref="D24:E24"/>
    <mergeCell ref="B16:C16"/>
    <mergeCell ref="B17:C17"/>
    <mergeCell ref="B18:C18"/>
    <mergeCell ref="B19:C19"/>
    <mergeCell ref="B22:C22"/>
    <mergeCell ref="B23:C23"/>
    <mergeCell ref="B20:C20"/>
    <mergeCell ref="B21:C21"/>
    <mergeCell ref="A10:C10"/>
    <mergeCell ref="D10:G10"/>
    <mergeCell ref="B13:C13"/>
    <mergeCell ref="B15:C15"/>
    <mergeCell ref="B14:C14"/>
    <mergeCell ref="F13:G13"/>
    <mergeCell ref="F14:G14"/>
    <mergeCell ref="F15:G15"/>
    <mergeCell ref="D13:E13"/>
    <mergeCell ref="D14:E14"/>
    <mergeCell ref="H10:K10"/>
    <mergeCell ref="L10:M10"/>
    <mergeCell ref="N10:O10"/>
    <mergeCell ref="D1:O1"/>
  </mergeCells>
  <printOptions horizontalCentered="1"/>
  <pageMargins left="0.511811023622047" right="0.511811023622047" top="0.511811024" bottom="0.511811023622047" header="0" footer="0.354330708661417"/>
  <pageSetup firstPageNumber="10" useFirstPageNumber="1" fitToHeight="1" fitToWidth="1" horizontalDpi="600" verticalDpi="600" orientation="landscape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Zeros="0" tabSelected="1" workbookViewId="0" topLeftCell="A1">
      <selection activeCell="C38" sqref="C38:E38"/>
    </sheetView>
  </sheetViews>
  <sheetFormatPr defaultColWidth="9.140625" defaultRowHeight="12.75"/>
  <cols>
    <col min="1" max="1" width="6.00390625" style="7" customWidth="1"/>
    <col min="2" max="2" width="11.8515625" style="7" customWidth="1"/>
    <col min="3" max="3" width="27.140625" style="7" customWidth="1"/>
    <col min="4" max="4" width="25.00390625" style="7" customWidth="1"/>
    <col min="5" max="5" width="11.28125" style="7" customWidth="1"/>
    <col min="6" max="6" width="8.421875" style="7" customWidth="1"/>
    <col min="7" max="7" width="9.140625" style="7" customWidth="1"/>
    <col min="8" max="8" width="25.28125" style="7" bestFit="1" customWidth="1"/>
    <col min="9" max="16384" width="9.140625" style="7" customWidth="1"/>
  </cols>
  <sheetData>
    <row r="1" spans="1:8" s="3" customFormat="1" ht="12.75">
      <c r="A1" s="1" t="s">
        <v>99</v>
      </c>
      <c r="B1" s="2"/>
      <c r="C1" s="277">
        <f>IF('Appendix A'!$C$1="","",'Appendix A'!$C$1)</f>
      </c>
      <c r="D1" s="277">
        <f>IF('Appendix A'!$C$1="","",'Appendix A'!$C$1)</f>
      </c>
      <c r="E1" s="277">
        <f>IF('Appendix A'!$C$1="","",'Appendix A'!$C$1)</f>
      </c>
      <c r="F1" s="277">
        <f>IF('Appendix A'!$C$1="","",'Appendix A'!$C$1)</f>
      </c>
      <c r="H1" s="4" t="s">
        <v>122</v>
      </c>
    </row>
    <row r="2" spans="1:8" ht="15">
      <c r="A2" s="5" t="s">
        <v>135</v>
      </c>
      <c r="B2" s="6"/>
      <c r="C2" s="6"/>
      <c r="D2" s="6"/>
      <c r="E2" s="6"/>
      <c r="F2" s="6"/>
      <c r="H2" s="8" t="s">
        <v>123</v>
      </c>
    </row>
    <row r="3" spans="1:8" ht="15.75" thickBot="1">
      <c r="A3" s="5"/>
      <c r="B3" s="6"/>
      <c r="C3" s="6"/>
      <c r="D3" s="6"/>
      <c r="E3" s="6"/>
      <c r="F3" s="6"/>
      <c r="H3" s="10" t="s">
        <v>124</v>
      </c>
    </row>
    <row r="4" spans="1:7" ht="15" customHeight="1">
      <c r="A4" s="156" t="s">
        <v>191</v>
      </c>
      <c r="C4" s="9"/>
      <c r="D4" s="9"/>
      <c r="E4" s="9"/>
      <c r="F4" s="9"/>
      <c r="G4" s="9"/>
    </row>
    <row r="5" spans="2:5" ht="24.75" customHeight="1">
      <c r="B5" s="11" t="s">
        <v>193</v>
      </c>
      <c r="C5" s="284" t="s">
        <v>90</v>
      </c>
      <c r="D5" s="279"/>
      <c r="E5" s="280"/>
    </row>
    <row r="6" spans="2:5" ht="12.75">
      <c r="B6" s="135"/>
      <c r="C6" s="286" t="s">
        <v>177</v>
      </c>
      <c r="D6" s="279"/>
      <c r="E6" s="280"/>
    </row>
    <row r="7" spans="2:5" ht="15" customHeight="1">
      <c r="B7" s="136"/>
      <c r="C7" s="278" t="s">
        <v>178</v>
      </c>
      <c r="D7" s="279"/>
      <c r="E7" s="280"/>
    </row>
    <row r="8" spans="2:5" ht="15" customHeight="1">
      <c r="B8" s="136"/>
      <c r="C8" s="278" t="s">
        <v>58</v>
      </c>
      <c r="D8" s="279"/>
      <c r="E8" s="280"/>
    </row>
    <row r="9" spans="2:5" ht="16.5" customHeight="1">
      <c r="B9" s="136"/>
      <c r="C9" s="278" t="s">
        <v>179</v>
      </c>
      <c r="D9" s="279"/>
      <c r="E9" s="280"/>
    </row>
    <row r="10" spans="2:5" ht="15" customHeight="1">
      <c r="B10" s="136"/>
      <c r="C10" s="278" t="s">
        <v>180</v>
      </c>
      <c r="D10" s="279"/>
      <c r="E10" s="280"/>
    </row>
    <row r="11" spans="2:5" ht="15" customHeight="1">
      <c r="B11" s="136"/>
      <c r="C11" s="278" t="s">
        <v>181</v>
      </c>
      <c r="D11" s="279"/>
      <c r="E11" s="280"/>
    </row>
    <row r="12" spans="2:5" ht="15" customHeight="1">
      <c r="B12" s="136"/>
      <c r="C12" s="278" t="s">
        <v>59</v>
      </c>
      <c r="D12" s="279"/>
      <c r="E12" s="280"/>
    </row>
    <row r="13" spans="2:5" ht="15" customHeight="1">
      <c r="B13" s="136"/>
      <c r="C13" s="278" t="s">
        <v>182</v>
      </c>
      <c r="D13" s="279"/>
      <c r="E13" s="280"/>
    </row>
    <row r="14" spans="2:5" ht="15" customHeight="1">
      <c r="B14" s="136"/>
      <c r="C14" s="278" t="s">
        <v>183</v>
      </c>
      <c r="D14" s="279"/>
      <c r="E14" s="280"/>
    </row>
    <row r="15" spans="2:5" ht="15" customHeight="1">
      <c r="B15" s="136"/>
      <c r="C15" s="137" t="s">
        <v>184</v>
      </c>
      <c r="D15" s="282"/>
      <c r="E15" s="283"/>
    </row>
    <row r="16" spans="2:5" ht="15" customHeight="1">
      <c r="B16" s="136"/>
      <c r="C16" s="263" t="s">
        <v>0</v>
      </c>
      <c r="D16" s="264"/>
      <c r="E16" s="265"/>
    </row>
    <row r="17" spans="2:8" ht="14.25" customHeight="1">
      <c r="B17" s="138">
        <f>SUM(B7:B16)</f>
        <v>0</v>
      </c>
      <c r="C17" s="266" t="s">
        <v>185</v>
      </c>
      <c r="D17" s="267"/>
      <c r="E17" s="268"/>
      <c r="H17" s="31"/>
    </row>
    <row r="18" spans="2:8" s="31" customFormat="1" ht="6.75" customHeight="1" hidden="1">
      <c r="B18" s="139"/>
      <c r="C18" s="140"/>
      <c r="D18" s="141"/>
      <c r="E18" s="142"/>
      <c r="H18" s="7"/>
    </row>
    <row r="19" spans="2:5" ht="24" customHeight="1">
      <c r="B19" s="143"/>
      <c r="C19" s="285" t="s">
        <v>186</v>
      </c>
      <c r="D19" s="280"/>
      <c r="E19" s="144" t="s">
        <v>187</v>
      </c>
    </row>
    <row r="20" spans="2:5" ht="15" customHeight="1">
      <c r="B20" s="136"/>
      <c r="C20" s="269"/>
      <c r="D20" s="270"/>
      <c r="E20" s="145"/>
    </row>
    <row r="21" spans="2:5" ht="15" customHeight="1">
      <c r="B21" s="136"/>
      <c r="C21" s="269"/>
      <c r="D21" s="270"/>
      <c r="E21" s="145"/>
    </row>
    <row r="22" spans="2:5" ht="15" customHeight="1">
      <c r="B22" s="136"/>
      <c r="C22" s="269"/>
      <c r="D22" s="270"/>
      <c r="E22" s="145"/>
    </row>
    <row r="23" spans="2:5" ht="15" customHeight="1">
      <c r="B23" s="136"/>
      <c r="C23" s="269"/>
      <c r="D23" s="270"/>
      <c r="E23" s="145"/>
    </row>
    <row r="24" spans="2:5" ht="15" customHeight="1">
      <c r="B24" s="136"/>
      <c r="C24" s="269"/>
      <c r="D24" s="270"/>
      <c r="E24" s="146"/>
    </row>
    <row r="25" spans="2:5" ht="12.75">
      <c r="B25" s="136"/>
      <c r="C25" s="269"/>
      <c r="D25" s="270"/>
      <c r="E25" s="146"/>
    </row>
    <row r="26" spans="2:5" ht="15" customHeight="1">
      <c r="B26" s="136"/>
      <c r="C26" s="269"/>
      <c r="D26" s="270"/>
      <c r="E26" s="146"/>
    </row>
    <row r="27" spans="2:5" ht="15" customHeight="1">
      <c r="B27" s="136"/>
      <c r="C27" s="269"/>
      <c r="D27" s="270"/>
      <c r="E27" s="146"/>
    </row>
    <row r="28" spans="2:5" ht="15" customHeight="1">
      <c r="B28" s="136"/>
      <c r="C28" s="269"/>
      <c r="D28" s="270"/>
      <c r="E28" s="146"/>
    </row>
    <row r="29" spans="2:5" ht="15" customHeight="1">
      <c r="B29" s="136"/>
      <c r="C29" s="269"/>
      <c r="D29" s="270"/>
      <c r="E29" s="146"/>
    </row>
    <row r="30" spans="2:5" ht="15" customHeight="1">
      <c r="B30" s="136"/>
      <c r="C30" s="269"/>
      <c r="D30" s="270"/>
      <c r="E30" s="145"/>
    </row>
    <row r="31" spans="2:5" ht="15" customHeight="1">
      <c r="B31" s="136"/>
      <c r="C31" s="269"/>
      <c r="D31" s="270"/>
      <c r="E31" s="145"/>
    </row>
    <row r="32" spans="2:5" ht="15" customHeight="1">
      <c r="B32" s="138">
        <f>SUM(B20:B31)</f>
        <v>0</v>
      </c>
      <c r="C32" s="271" t="s">
        <v>1</v>
      </c>
      <c r="D32" s="272"/>
      <c r="E32" s="273"/>
    </row>
    <row r="33" spans="2:5" ht="15" customHeight="1">
      <c r="B33" s="143"/>
      <c r="C33" s="281"/>
      <c r="D33" s="272"/>
      <c r="E33" s="273"/>
    </row>
    <row r="34" spans="2:8" ht="15" customHeight="1">
      <c r="B34" s="147">
        <f>SUM(B17)-SUM(B32)</f>
        <v>0</v>
      </c>
      <c r="C34" s="271" t="s">
        <v>192</v>
      </c>
      <c r="D34" s="272"/>
      <c r="E34" s="273"/>
      <c r="H34" s="32"/>
    </row>
    <row r="35" spans="2:7" s="32" customFormat="1" ht="15" customHeight="1">
      <c r="B35" s="148"/>
      <c r="C35" s="148"/>
      <c r="D35" s="149"/>
      <c r="E35" s="149"/>
      <c r="F35" s="148"/>
      <c r="G35" s="148"/>
    </row>
    <row r="36" spans="2:8" s="32" customFormat="1" ht="15" customHeight="1">
      <c r="B36" s="148"/>
      <c r="C36" s="148"/>
      <c r="D36" s="149"/>
      <c r="E36" s="149"/>
      <c r="F36" s="148"/>
      <c r="G36" s="148"/>
      <c r="H36" s="7"/>
    </row>
    <row r="37" spans="1:7" ht="15" customHeight="1">
      <c r="A37" s="7" t="s">
        <v>188</v>
      </c>
      <c r="C37" s="9"/>
      <c r="D37" s="9"/>
      <c r="E37" s="9"/>
      <c r="F37" s="9"/>
      <c r="G37" s="9"/>
    </row>
    <row r="38" spans="2:7" ht="24.75" customHeight="1">
      <c r="B38" s="11" t="s">
        <v>193</v>
      </c>
      <c r="C38" s="281" t="s">
        <v>2</v>
      </c>
      <c r="D38" s="272"/>
      <c r="E38" s="273"/>
      <c r="F38" s="150"/>
      <c r="G38" s="150"/>
    </row>
    <row r="39" spans="2:7" ht="15" customHeight="1">
      <c r="B39" s="136"/>
      <c r="C39" s="274"/>
      <c r="D39" s="275"/>
      <c r="E39" s="276"/>
      <c r="F39" s="151"/>
      <c r="G39" s="151"/>
    </row>
    <row r="40" spans="2:7" ht="15" customHeight="1">
      <c r="B40" s="136"/>
      <c r="C40" s="274"/>
      <c r="D40" s="275"/>
      <c r="E40" s="276"/>
      <c r="F40" s="151"/>
      <c r="G40" s="151"/>
    </row>
    <row r="41" spans="2:7" ht="15" customHeight="1">
      <c r="B41" s="136"/>
      <c r="C41" s="274"/>
      <c r="D41" s="275"/>
      <c r="E41" s="276"/>
      <c r="F41" s="151"/>
      <c r="G41" s="151"/>
    </row>
    <row r="42" spans="2:7" ht="15" customHeight="1">
      <c r="B42" s="136"/>
      <c r="C42" s="274"/>
      <c r="D42" s="275"/>
      <c r="E42" s="276"/>
      <c r="F42" s="151"/>
      <c r="G42" s="151"/>
    </row>
    <row r="43" spans="2:7" ht="15" customHeight="1">
      <c r="B43" s="136"/>
      <c r="C43" s="274"/>
      <c r="D43" s="275"/>
      <c r="E43" s="276"/>
      <c r="F43" s="151"/>
      <c r="G43" s="151"/>
    </row>
    <row r="44" spans="2:7" ht="15" customHeight="1">
      <c r="B44" s="136"/>
      <c r="C44" s="274"/>
      <c r="D44" s="275"/>
      <c r="E44" s="276"/>
      <c r="F44" s="151"/>
      <c r="G44" s="151"/>
    </row>
    <row r="45" spans="2:7" ht="12.75">
      <c r="B45" s="136"/>
      <c r="C45" s="274"/>
      <c r="D45" s="275"/>
      <c r="E45" s="276"/>
      <c r="F45" s="151"/>
      <c r="G45" s="151"/>
    </row>
    <row r="46" spans="2:7" ht="15" customHeight="1">
      <c r="B46" s="136"/>
      <c r="C46" s="274"/>
      <c r="D46" s="275"/>
      <c r="E46" s="276"/>
      <c r="F46" s="151"/>
      <c r="G46" s="151"/>
    </row>
    <row r="47" spans="2:7" ht="15" customHeight="1">
      <c r="B47" s="136"/>
      <c r="C47" s="274"/>
      <c r="D47" s="275"/>
      <c r="E47" s="276"/>
      <c r="F47" s="151"/>
      <c r="G47" s="151"/>
    </row>
    <row r="48" spans="2:7" ht="15" customHeight="1">
      <c r="B48" s="136"/>
      <c r="C48" s="274"/>
      <c r="D48" s="275"/>
      <c r="E48" s="276"/>
      <c r="F48" s="151"/>
      <c r="G48" s="151"/>
    </row>
    <row r="49" spans="2:7" ht="15" customHeight="1">
      <c r="B49" s="136"/>
      <c r="C49" s="274"/>
      <c r="D49" s="275"/>
      <c r="E49" s="276"/>
      <c r="F49" s="151"/>
      <c r="G49" s="151"/>
    </row>
    <row r="50" spans="2:7" ht="15" customHeight="1">
      <c r="B50" s="136"/>
      <c r="C50" s="274"/>
      <c r="D50" s="275"/>
      <c r="E50" s="276"/>
      <c r="F50" s="151"/>
      <c r="G50" s="151"/>
    </row>
    <row r="51" spans="2:7" ht="15" customHeight="1">
      <c r="B51" s="138">
        <f>SUM(B39:B50)</f>
        <v>0</v>
      </c>
      <c r="C51" s="271" t="s">
        <v>3</v>
      </c>
      <c r="D51" s="272"/>
      <c r="E51" s="273"/>
      <c r="F51" s="152"/>
      <c r="G51" s="152"/>
    </row>
    <row r="52" spans="4:6" ht="12.75">
      <c r="D52" s="9"/>
      <c r="E52" s="9"/>
      <c r="F52" s="9"/>
    </row>
  </sheetData>
  <mergeCells count="44">
    <mergeCell ref="C5:E5"/>
    <mergeCell ref="C19:D19"/>
    <mergeCell ref="C28:D28"/>
    <mergeCell ref="C29:D29"/>
    <mergeCell ref="C10:E10"/>
    <mergeCell ref="C11:E11"/>
    <mergeCell ref="C12:E12"/>
    <mergeCell ref="C26:D26"/>
    <mergeCell ref="C27:D27"/>
    <mergeCell ref="C6:E6"/>
    <mergeCell ref="C48:E48"/>
    <mergeCell ref="C7:E7"/>
    <mergeCell ref="C8:E8"/>
    <mergeCell ref="C9:E9"/>
    <mergeCell ref="C32:E32"/>
    <mergeCell ref="C33:E33"/>
    <mergeCell ref="C34:E34"/>
    <mergeCell ref="C38:E38"/>
    <mergeCell ref="D15:E15"/>
    <mergeCell ref="C14:E14"/>
    <mergeCell ref="C49:E49"/>
    <mergeCell ref="C1:F1"/>
    <mergeCell ref="C50:E50"/>
    <mergeCell ref="C20:D20"/>
    <mergeCell ref="C21:D21"/>
    <mergeCell ref="C22:D22"/>
    <mergeCell ref="C23:D23"/>
    <mergeCell ref="C24:D24"/>
    <mergeCell ref="C25:D25"/>
    <mergeCell ref="C13:E13"/>
    <mergeCell ref="C51:E51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16:E16"/>
    <mergeCell ref="C17:E17"/>
    <mergeCell ref="C31:D31"/>
    <mergeCell ref="C30:D30"/>
  </mergeCells>
  <printOptions horizontalCentered="1"/>
  <pageMargins left="0.3937007874015748" right="0.3937007874015748" top="0.3937007874015748" bottom="0.3937007874015748" header="0" footer="0.35433070866141736"/>
  <pageSetup fitToHeight="1" fitToWidth="1"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Dance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Creation Production Programme 2003</dc:title>
  <dc:subject>Appendices</dc:subject>
  <dc:creator/>
  <cp:keywords/>
  <dc:description>final e-format revision
epb
sept.18, 2003</dc:description>
  <cp:lastModifiedBy>canada council for the arts</cp:lastModifiedBy>
  <cp:lastPrinted>2005-09-29T22:05:54Z</cp:lastPrinted>
  <dcterms:created xsi:type="dcterms:W3CDTF">2000-07-19T17:56:36Z</dcterms:created>
  <dcterms:modified xsi:type="dcterms:W3CDTF">2006-10-26T17:40:35Z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-1683317336</vt:i4>
  </property>
  <property fmtid="{D5CDD505-2E9C-101B-9397-08002B2CF9AE}" pid="3" name="_EmailSubject">
    <vt:lpwstr>Test Excel docs for Creation/Production Program</vt:lpwstr>
  </property>
  <property fmtid="{D5CDD505-2E9C-101B-9397-08002B2CF9AE}" pid="4" name="_AuthorEmail">
    <vt:lpwstr>lise.rochon@canadacouncil.ca</vt:lpwstr>
  </property>
  <property fmtid="{D5CDD505-2E9C-101B-9397-08002B2CF9AE}" pid="5" name="_AuthorEmailDisplayName">
    <vt:lpwstr>Rochon, Lise</vt:lpwstr>
  </property>
  <property fmtid="{D5CDD505-2E9C-101B-9397-08002B2CF9AE}" pid="6" name="_ReviewingToolsShownOnce">
    <vt:lpwstr/>
  </property>
</Properties>
</file>